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0" windowWidth="18495" windowHeight="11700" tabRatio="916"/>
  </bookViews>
  <sheets>
    <sheet name="BALANCE" sheetId="1" r:id="rId1"/>
    <sheet name="PYG" sheetId="2" r:id="rId2"/>
    <sheet name="CONSCOND" sheetId="3" r:id="rId3"/>
    <sheet name="BALCONS" sheetId="4" r:id="rId4"/>
    <sheet name="BALCONS %" sheetId="5" r:id="rId5"/>
    <sheet name="GRAFICOS" sheetId="6" r:id="rId6"/>
    <sheet name="RK" sheetId="7" r:id="rId7"/>
    <sheet name="GRAFICOS RK" sheetId="9" r:id="rId8"/>
    <sheet name="COMPOS CART" sheetId="10" r:id="rId9"/>
    <sheet name="COMPOS CART %" sheetId="11" r:id="rId10"/>
    <sheet name="EPyG" sheetId="13" r:id="rId11"/>
    <sheet name="EPyG %" sheetId="14" r:id="rId12"/>
    <sheet name="INDICADORES" sheetId="15" r:id="rId13"/>
    <sheet name="CART X PLAZOS" sheetId="17" r:id="rId14"/>
  </sheets>
  <calcPr calcId="125725"/>
</workbook>
</file>

<file path=xl/calcChain.xml><?xml version="1.0" encoding="utf-8"?>
<calcChain xmlns="http://schemas.openxmlformats.org/spreadsheetml/2006/main">
  <c r="B4" i="5"/>
  <c r="B3"/>
  <c r="B3" i="17"/>
  <c r="B4"/>
</calcChain>
</file>

<file path=xl/sharedStrings.xml><?xml version="1.0" encoding="utf-8"?>
<sst xmlns="http://schemas.openxmlformats.org/spreadsheetml/2006/main" count="2542" uniqueCount="917">
  <si>
    <t xml:space="preserve">ESTADO DE SITUACIÓN </t>
  </si>
  <si>
    <t>(en miles de dólares)</t>
  </si>
  <si>
    <t>CODIGO</t>
  </si>
  <si>
    <t>CUENTA</t>
  </si>
  <si>
    <t>ACTIVO</t>
  </si>
  <si>
    <t>FONDOS DISPONIBLES</t>
  </si>
  <si>
    <t>Caja</t>
  </si>
  <si>
    <t>Efectivo</t>
  </si>
  <si>
    <t>Caja chica</t>
  </si>
  <si>
    <t>Depósitos para encaje</t>
  </si>
  <si>
    <t>Banco Central del Ecuador</t>
  </si>
  <si>
    <t>Banco Nacional de Fomento</t>
  </si>
  <si>
    <t>Bancos locales</t>
  </si>
  <si>
    <t>Bancos y otras instituciones financieras</t>
  </si>
  <si>
    <t>Bancos e instituciones financieras locales</t>
  </si>
  <si>
    <t>Bancos e instituciones financieras del exterior</t>
  </si>
  <si>
    <t>Efectos de cobro inmediato</t>
  </si>
  <si>
    <t>Remesas en tránsito</t>
  </si>
  <si>
    <t>Del país</t>
  </si>
  <si>
    <t>Del exterior</t>
  </si>
  <si>
    <t>OPERACIONES INTERBANCARIAS</t>
  </si>
  <si>
    <t>Fondos interbancarios vendidos</t>
  </si>
  <si>
    <t>Bancos</t>
  </si>
  <si>
    <t>Otras instituciones del sistema financiero</t>
  </si>
  <si>
    <t>Operaciones de reporto con instituciones financieras</t>
  </si>
  <si>
    <t>Instituciones financieras públicas</t>
  </si>
  <si>
    <t>(Provisión para operaciones interbancarias y de reporto)</t>
  </si>
  <si>
    <t>INVERSIONES</t>
  </si>
  <si>
    <t>A valor razonable con cambios en el estado de resultados de entidades del sector privado</t>
  </si>
  <si>
    <t>De 1 a 30 días</t>
  </si>
  <si>
    <t>De 31 a 90 días</t>
  </si>
  <si>
    <t>De 91 a 180 días</t>
  </si>
  <si>
    <t>De 181 a 360 días</t>
  </si>
  <si>
    <t>De más de 360 días</t>
  </si>
  <si>
    <t>Disponibles para la venta de entidades del sector privado</t>
  </si>
  <si>
    <t>Disponibles para la venta del Estado o de entidades del sector público</t>
  </si>
  <si>
    <t>Mantenidas hasta el vencimiento de entidades del sector privado</t>
  </si>
  <si>
    <t>De 181 días a 1 año</t>
  </si>
  <si>
    <t>De 1 a 3 años</t>
  </si>
  <si>
    <t>De 3 a 5 años</t>
  </si>
  <si>
    <t>De 5 a 10 años</t>
  </si>
  <si>
    <t>De más de 10 años</t>
  </si>
  <si>
    <t>Mantenidas hasta su vencimiento del Estado o de entidades del sector público</t>
  </si>
  <si>
    <t>De disponibilidad restringida</t>
  </si>
  <si>
    <t>Entregadas para operaciones de reporto</t>
  </si>
  <si>
    <t>Depósitos sujetos a restricción</t>
  </si>
  <si>
    <t>Títulos valores para encaje</t>
  </si>
  <si>
    <t>Entregados en garantía</t>
  </si>
  <si>
    <t>(Provisión para inversiones)</t>
  </si>
  <si>
    <t>(Provisión para valuación de inversiones)</t>
  </si>
  <si>
    <t>(Provisión general para inversiones)</t>
  </si>
  <si>
    <t>CARTERA DE CREDITOS</t>
  </si>
  <si>
    <t>Cartera de créditos comercial por vencer</t>
  </si>
  <si>
    <t>Cartera de créditos de consumo por vencer</t>
  </si>
  <si>
    <t>Cartera de créditos de vivienda por vencer</t>
  </si>
  <si>
    <t>Cartera de créditos para la microempresa por vencer</t>
  </si>
  <si>
    <t>Cartera de crédito educativo por vencer</t>
  </si>
  <si>
    <t>Cartera de créditos comercial reestructurada por vencer</t>
  </si>
  <si>
    <t>Cartera de créditos de consumo reestructurada por vencer</t>
  </si>
  <si>
    <t>Cartera de créditos de vivienda reestructurada por vencer</t>
  </si>
  <si>
    <t>Cartera de créditos para la microempresa reestructurada por vencer</t>
  </si>
  <si>
    <t>Cartera de créditos comercial que no devenga intereses</t>
  </si>
  <si>
    <t>Cartera de créditos de consumo que no devenga intereses</t>
  </si>
  <si>
    <t>Cartera de créditos de vivienda que no devenga intereses</t>
  </si>
  <si>
    <t>Cartera de créditos para la microempresa que no devenga intereses</t>
  </si>
  <si>
    <t>Cartera de créditos comercial reestructurada que no devenga intereses</t>
  </si>
  <si>
    <t>Cartera de créditos de consumo reestructurada que no devenga intereses</t>
  </si>
  <si>
    <t>Cartera de créditos de vivienda reestructurada que no devenga intereses</t>
  </si>
  <si>
    <t>Cartera de créditos para la microempresa reestructurada que no devenga intereses</t>
  </si>
  <si>
    <t>Cartera de créditos comercial vencida</t>
  </si>
  <si>
    <t>Cartera de créditos de consumo vencida</t>
  </si>
  <si>
    <t>De 181 a 270 días</t>
  </si>
  <si>
    <t>De más de 270 días</t>
  </si>
  <si>
    <t>Cartera de créditos de vivienda vencida</t>
  </si>
  <si>
    <t>De 91 a 270 días</t>
  </si>
  <si>
    <t>De 271 a 360 días</t>
  </si>
  <si>
    <t>De 361 a 720 días</t>
  </si>
  <si>
    <t>De más de 720 días</t>
  </si>
  <si>
    <t>Cartera de créditos para la microempresa vencida</t>
  </si>
  <si>
    <t>Cartera de créditos comercial reestructurada vencida</t>
  </si>
  <si>
    <t>Cartera de créditos de consumo reestructurada vencida</t>
  </si>
  <si>
    <t>Cartera de créditos de vivienda reestructurada vencida</t>
  </si>
  <si>
    <t>Cartera de créditos para la microempresa reestructurada vencida</t>
  </si>
  <si>
    <t>(Provisiones para créditos incobrables)</t>
  </si>
  <si>
    <t>(Cartera de créditos comercial)</t>
  </si>
  <si>
    <t>(Cartera de créditos de consumo)</t>
  </si>
  <si>
    <t>(Cartera de créditos de vivienda)</t>
  </si>
  <si>
    <t>(Cartera de créditos para la microempresa)</t>
  </si>
  <si>
    <t>(Cartera de créditos reestructurada)</t>
  </si>
  <si>
    <t>(Provisión general para cartera de créditos)</t>
  </si>
  <si>
    <t>DEUDORES POR ACEPTACIONES</t>
  </si>
  <si>
    <t>Dentro del plazo</t>
  </si>
  <si>
    <t>Después del plazo</t>
  </si>
  <si>
    <t>CUENTAS POR COBRAR</t>
  </si>
  <si>
    <t>Intereses por cobrar de operaciones interbancarias</t>
  </si>
  <si>
    <t>Interbancarios vendidos</t>
  </si>
  <si>
    <t>Intereses por cobrar inversiones</t>
  </si>
  <si>
    <t>A valor razonable con cambios en el estado de resultados</t>
  </si>
  <si>
    <t>Disponibles para la venta</t>
  </si>
  <si>
    <t>Mantenidas hasta el vencimiento</t>
  </si>
  <si>
    <t>Intereses por cobrar de cartera de créditos</t>
  </si>
  <si>
    <t>Cartera de créditos comercial</t>
  </si>
  <si>
    <t>Cartera de créditos de consumo</t>
  </si>
  <si>
    <t>Cartera de créditos de vivienda</t>
  </si>
  <si>
    <t>Cartera de créditos para la microempresa</t>
  </si>
  <si>
    <t>Cartera de créditos reestructurada</t>
  </si>
  <si>
    <t>Otros intereses por cobrar</t>
  </si>
  <si>
    <t>Comisiones por cobrar</t>
  </si>
  <si>
    <t>Cartera de créditos</t>
  </si>
  <si>
    <t>Deudores por aceptación</t>
  </si>
  <si>
    <t>Operaciones contingentes</t>
  </si>
  <si>
    <t>Otras</t>
  </si>
  <si>
    <t>Rendimientos por cobrar de fideicomisos mercantiles</t>
  </si>
  <si>
    <t>Facturas por cobrar</t>
  </si>
  <si>
    <t>Deudores por disposición de mercaderías</t>
  </si>
  <si>
    <t>Garantías y retrogarantías pendientes de cobro</t>
  </si>
  <si>
    <t>Anticipo para adquisición de acciones</t>
  </si>
  <si>
    <t>Inversiones vencidas</t>
  </si>
  <si>
    <t>Dividendos pagados por anticipado</t>
  </si>
  <si>
    <t>Pagos por cuenta de clientes</t>
  </si>
  <si>
    <t>Intereses</t>
  </si>
  <si>
    <t>Comisiones</t>
  </si>
  <si>
    <t>Gastos por operaciones contingentes</t>
  </si>
  <si>
    <t>Seguros</t>
  </si>
  <si>
    <t>Impuestos</t>
  </si>
  <si>
    <t>Gastos judiciales</t>
  </si>
  <si>
    <t>Otros</t>
  </si>
  <si>
    <t>Intereses reestructurados por cobrar</t>
  </si>
  <si>
    <t>Intereses de cartera de créditos comercial</t>
  </si>
  <si>
    <t>Intereses de cartera de créditos de consumo</t>
  </si>
  <si>
    <t>Intereses de cartera de créditos de vivienda</t>
  </si>
  <si>
    <t>Intereses de cartera de créditos para la microempresa</t>
  </si>
  <si>
    <t>Cuentas por cobrar varias</t>
  </si>
  <si>
    <t>Anticipos al personal</t>
  </si>
  <si>
    <t>Préstamos de fondo de reserva</t>
  </si>
  <si>
    <t>Cheques protestados y rechazados</t>
  </si>
  <si>
    <t>Arrendamientos</t>
  </si>
  <si>
    <t>Establecimientos afiliados</t>
  </si>
  <si>
    <t>Por venta de bienes y acciones</t>
  </si>
  <si>
    <t>Juicios ejecutivos en proceso</t>
  </si>
  <si>
    <t>(Provisión para cuentas por cobrar)</t>
  </si>
  <si>
    <t>(Provisión para intereses y comisiones por cobrar)</t>
  </si>
  <si>
    <t>(Provisión para otras cuentas por cobrar)</t>
  </si>
  <si>
    <t>BIENES REALIZABLES, ADJUDICADOS POR PAGO, DE ARRENDAMIENTO MERCANTIL Y NO UTILIZADOS POR LA INSTITUCION</t>
  </si>
  <si>
    <t>Bienes realizables</t>
  </si>
  <si>
    <t>Terrenos</t>
  </si>
  <si>
    <t>Obras de urbanización</t>
  </si>
  <si>
    <t>Obras de edificación</t>
  </si>
  <si>
    <t>Viviendas y otras obras terminadas</t>
  </si>
  <si>
    <t>Bienes adjudicados por pago</t>
  </si>
  <si>
    <t>Edificios y otros locales</t>
  </si>
  <si>
    <t>Mobiliario, maquinaria y equipo</t>
  </si>
  <si>
    <t>Unidades de transporte</t>
  </si>
  <si>
    <t>Derechos fiduciarios</t>
  </si>
  <si>
    <t>Otros títulos valores</t>
  </si>
  <si>
    <t>Mercaderías</t>
  </si>
  <si>
    <t>Acciones por acuerdos concordatorios</t>
  </si>
  <si>
    <t>Participaciones por acuerdos concordatorios</t>
  </si>
  <si>
    <t>Bienes por arrendar</t>
  </si>
  <si>
    <t>Adquiridos</t>
  </si>
  <si>
    <t>Importaciones en tránsito</t>
  </si>
  <si>
    <t>Bienes recuperados</t>
  </si>
  <si>
    <t>Inmuebles</t>
  </si>
  <si>
    <t>Muebles, enseres y equipos de oficina</t>
  </si>
  <si>
    <t xml:space="preserve">Equipos de computación </t>
  </si>
  <si>
    <t>Equipos de construcción</t>
  </si>
  <si>
    <t>Equipo de ensilaje</t>
  </si>
  <si>
    <t>Bienes arrendados</t>
  </si>
  <si>
    <t>(Depreciación de bienes arrendados)</t>
  </si>
  <si>
    <t>Bienes no utilizados por la institución</t>
  </si>
  <si>
    <t>Edificios</t>
  </si>
  <si>
    <t>Otros locales</t>
  </si>
  <si>
    <t>Remodelaciones en curso</t>
  </si>
  <si>
    <t>(Depreciación de bienes no utilizados por la institución)</t>
  </si>
  <si>
    <t>(Provisión para bienes realizables, adjudicados por pago y recuperados)</t>
  </si>
  <si>
    <t>(Provisión para bienes realizables)</t>
  </si>
  <si>
    <t>(Provisión para bienes adjudicados)</t>
  </si>
  <si>
    <t>(Provisión para bienes recuperados)</t>
  </si>
  <si>
    <t>(Provisión para bienes por acuerdos concordatorios)</t>
  </si>
  <si>
    <t>PROPIEDADES Y EQUIPO</t>
  </si>
  <si>
    <t>Construcciones y remodelaciones en curso</t>
  </si>
  <si>
    <t>Equipos de computación</t>
  </si>
  <si>
    <t>(Depreciación acumulada)</t>
  </si>
  <si>
    <t>(Edificios)</t>
  </si>
  <si>
    <t>(Otros locales)</t>
  </si>
  <si>
    <t>(Muebles, enseres y equipos de oficina)</t>
  </si>
  <si>
    <t>(Equipos de computación)</t>
  </si>
  <si>
    <t>(Unidades de transporte)</t>
  </si>
  <si>
    <t>(Equipos de construcción)</t>
  </si>
  <si>
    <t>(Equipo de ensilaje)</t>
  </si>
  <si>
    <t>(Otros)</t>
  </si>
  <si>
    <t>OTROS ACTIVOS</t>
  </si>
  <si>
    <t>Inversiones en acciones y participaciones</t>
  </si>
  <si>
    <t>En subsidiarias y afiliadas</t>
  </si>
  <si>
    <t>En otras instituciones financieras</t>
  </si>
  <si>
    <t>En compañías</t>
  </si>
  <si>
    <t>En compañías de servicios auxiliares del sistema financiero</t>
  </si>
  <si>
    <t>En otros organismos de integración cooperativa</t>
  </si>
  <si>
    <t>Inversiones</t>
  </si>
  <si>
    <t>Cartera de créditos por vencer</t>
  </si>
  <si>
    <t>Cartera de créditos reestructurada por vencer</t>
  </si>
  <si>
    <t>Cartera de créditos que no devenga intereses</t>
  </si>
  <si>
    <t>Cartera de créditos reestructurada que no devenga intereses</t>
  </si>
  <si>
    <t>Cartera de créditos vencida</t>
  </si>
  <si>
    <t>Cartera de créditos reestructurada vencida</t>
  </si>
  <si>
    <t>Cuentas por cobrar</t>
  </si>
  <si>
    <t xml:space="preserve">Propiedades y equipo </t>
  </si>
  <si>
    <t>Otros activos</t>
  </si>
  <si>
    <t>Fondos de liquidez</t>
  </si>
  <si>
    <t>Otras inversiones en participaciones</t>
  </si>
  <si>
    <t>Proyectos inmobiliarios en numerario</t>
  </si>
  <si>
    <t>Proyectos inmobiliarios en bienes</t>
  </si>
  <si>
    <t>Gastos y pagos anticipados</t>
  </si>
  <si>
    <t>Anticipos a terceros</t>
  </si>
  <si>
    <t>(Amortización de gastos anticipados)</t>
  </si>
  <si>
    <t>Gastos diferidos</t>
  </si>
  <si>
    <t>Gastos de constitución y organización</t>
  </si>
  <si>
    <t>Gastos de instalación</t>
  </si>
  <si>
    <t>Estudios</t>
  </si>
  <si>
    <t>Programas de computación</t>
  </si>
  <si>
    <t>Gastos de adecuación</t>
  </si>
  <si>
    <t>Plusvalía mercantil</t>
  </si>
  <si>
    <t>(Amortización acumulada gastos diferidos)</t>
  </si>
  <si>
    <t>Materiales, mercaderías e insumos</t>
  </si>
  <si>
    <t>Materiales de construcción</t>
  </si>
  <si>
    <t>Mercaderías de cooperativas</t>
  </si>
  <si>
    <t>Proveduría</t>
  </si>
  <si>
    <t>Fondo de seguro de depósitos  e hipotecas</t>
  </si>
  <si>
    <t>Transferencias internas</t>
  </si>
  <si>
    <t>Divisas</t>
  </si>
  <si>
    <t>Impuesto al valor agregado – IVA</t>
  </si>
  <si>
    <t>Otros impuestos</t>
  </si>
  <si>
    <t>Depósitos en garantía y para importaciones</t>
  </si>
  <si>
    <t>Excedentes de mercaderías almacenadas</t>
  </si>
  <si>
    <t>Faltantes de caja</t>
  </si>
  <si>
    <t>Varias</t>
  </si>
  <si>
    <t>(Provisión para otros activos irrecuperables)</t>
  </si>
  <si>
    <t>(Provisión para valuación de inversiones en acciones y participaciones)</t>
  </si>
  <si>
    <t>(Provisión para valuación de derechos fiduciarios)</t>
  </si>
  <si>
    <t>(Provisión para otros activos)</t>
  </si>
  <si>
    <t>TOTAL ACTIVO</t>
  </si>
  <si>
    <t>GASTOS</t>
  </si>
  <si>
    <t>TOTAL ACTIVO Y GASTOS</t>
  </si>
  <si>
    <t>OBLIGACIONES CON EL PUBLICO</t>
  </si>
  <si>
    <t>Depósitos a la vista</t>
  </si>
  <si>
    <t>Depósitos monetarios que generan intereses</t>
  </si>
  <si>
    <t>Depósitos monetarios que no generan intereses</t>
  </si>
  <si>
    <t>Depósitos monetarios de instituciones financieras</t>
  </si>
  <si>
    <t>Ejecución  presupuestaria</t>
  </si>
  <si>
    <t>Depósitos de otras instituciones para encaje</t>
  </si>
  <si>
    <t>Cheques certificados</t>
  </si>
  <si>
    <t>Depósitos de ahorro</t>
  </si>
  <si>
    <t>Otros depósitos</t>
  </si>
  <si>
    <t>Fondos de tarjetahabientes</t>
  </si>
  <si>
    <t>Depósitos por confirmar</t>
  </si>
  <si>
    <t>Depósitos de cuenta básica</t>
  </si>
  <si>
    <t>Operaciones de reporto</t>
  </si>
  <si>
    <t>Operaciones de reporto financiero</t>
  </si>
  <si>
    <t>Operaciones de reporto por confirmar</t>
  </si>
  <si>
    <t>Operaciones de reporto bursátil</t>
  </si>
  <si>
    <t>Depósitos a plazo</t>
  </si>
  <si>
    <t>De más de 361 días</t>
  </si>
  <si>
    <t>Depósitos de garantía</t>
  </si>
  <si>
    <t>Depósitos restringidos</t>
  </si>
  <si>
    <t>Fondos interbancarios comprados</t>
  </si>
  <si>
    <t>Operaciones por confirmar</t>
  </si>
  <si>
    <t>OBLIGACIONES INMEDIATAS</t>
  </si>
  <si>
    <t>Cheques de gerencia</t>
  </si>
  <si>
    <t>Giros, transferencias y cobranzas por pagar</t>
  </si>
  <si>
    <t>Giros y transferencias</t>
  </si>
  <si>
    <t>Cobranzas</t>
  </si>
  <si>
    <t>Recaudaciones para el sector público</t>
  </si>
  <si>
    <t>Valores en circulación y cupones por pagar</t>
  </si>
  <si>
    <t>Bonos</t>
  </si>
  <si>
    <t>Obligaciones</t>
  </si>
  <si>
    <t>ACEPTACIONES EN CIRCULACION</t>
  </si>
  <si>
    <t>CUENTAS POR PAGAR</t>
  </si>
  <si>
    <t>Intereses por pagar</t>
  </si>
  <si>
    <t>Depósitos en garantía</t>
  </si>
  <si>
    <t>Obligaciones financieras</t>
  </si>
  <si>
    <t>Fondo de reserva empleados</t>
  </si>
  <si>
    <t>Comisiones por pagar</t>
  </si>
  <si>
    <t>Obligaciones patronales</t>
  </si>
  <si>
    <t>Remuneraciones</t>
  </si>
  <si>
    <t>Beneficios Sociales</t>
  </si>
  <si>
    <t>Aportes al IESS</t>
  </si>
  <si>
    <t>Fondo de reserva IESS</t>
  </si>
  <si>
    <t>Participación a empleados</t>
  </si>
  <si>
    <t>Gastos de responsabilidad, residencia y representación</t>
  </si>
  <si>
    <t>Retenciones</t>
  </si>
  <si>
    <t>Retenciones fiscales</t>
  </si>
  <si>
    <t>Otras retenciones</t>
  </si>
  <si>
    <t>Contribuciones, impuestos y multas</t>
  </si>
  <si>
    <t>Impuesto a la renta</t>
  </si>
  <si>
    <t>Multas</t>
  </si>
  <si>
    <t>Otras contribuciones e impuestos</t>
  </si>
  <si>
    <t>Proveedores</t>
  </si>
  <si>
    <t>Obligaciones por compra de cartera</t>
  </si>
  <si>
    <t>Retrogarantías por pagar</t>
  </si>
  <si>
    <t>Cuentas por pagar a establecimientos afiliados</t>
  </si>
  <si>
    <t>Provisiones para aceptaciones bancarias y operaciones contingentes</t>
  </si>
  <si>
    <t>Cuentas por pagar varias</t>
  </si>
  <si>
    <t>Dividendos por pagar</t>
  </si>
  <si>
    <t>Excedentes por pagar</t>
  </si>
  <si>
    <t>Cheques girados no cobrados</t>
  </si>
  <si>
    <t>Acreedores por disposición de mercaderías</t>
  </si>
  <si>
    <t>Otras cuentas por pagar</t>
  </si>
  <si>
    <t>OBLIGACIONES FINANCIERAS</t>
  </si>
  <si>
    <t>Sobregiros</t>
  </si>
  <si>
    <t>Obligaciones con instituciones financieras del país</t>
  </si>
  <si>
    <t>Obligaciones con instituciones financieras del exterior</t>
  </si>
  <si>
    <t>Obligaciones con entidades del grupo financiero en el país</t>
  </si>
  <si>
    <t>Obligaciones con entidades del grupo financiero en el exterior</t>
  </si>
  <si>
    <t>Obligaciones con entidades financieras del sector público</t>
  </si>
  <si>
    <t>Obligaciones con organismos multilaterales</t>
  </si>
  <si>
    <t>Préstamo subordinado</t>
  </si>
  <si>
    <t>Obligaciones con entidades del sector público</t>
  </si>
  <si>
    <t>Otras obligaciones</t>
  </si>
  <si>
    <t>VALORES EN CIRCULACION</t>
  </si>
  <si>
    <t>Bonos emitidos por instituciones financieras públicas</t>
  </si>
  <si>
    <t>Bonos de Reactivación Económica (BRE)</t>
  </si>
  <si>
    <t>Bonos emitidos por instituciones financieras privadas</t>
  </si>
  <si>
    <t>Emitidas por instituciones financieras privadas</t>
  </si>
  <si>
    <t>Emitidas por instituciones financieras públicas</t>
  </si>
  <si>
    <t>Cédulas hipotecarias</t>
  </si>
  <si>
    <t>Certificados de arrendamiento financiero</t>
  </si>
  <si>
    <t>Bonos de prenda</t>
  </si>
  <si>
    <t>Prima o descuento en colocación de valores en circulación</t>
  </si>
  <si>
    <t>OBLIGACIONES CONVERTIBLES EN ACCIONES Y APORTES PARA FUTURA CAPITALIZACION</t>
  </si>
  <si>
    <t>Obligaciones convertibles en acciones</t>
  </si>
  <si>
    <t>Prima y descuento en colocación de obligaciones</t>
  </si>
  <si>
    <t>Aportes para futura capitalización</t>
  </si>
  <si>
    <t>OTROS PASIVOS</t>
  </si>
  <si>
    <t>Ingresos recibidos por anticipado</t>
  </si>
  <si>
    <t>Intereses recibidos por anticipado</t>
  </si>
  <si>
    <t>Comisiones recibidas por anticipado</t>
  </si>
  <si>
    <t>Rentas recibidas por anticipado</t>
  </si>
  <si>
    <t>Afiliaciones y renovaciones</t>
  </si>
  <si>
    <t>Consignación para pago de obligaciones</t>
  </si>
  <si>
    <t>Fondos en administración</t>
  </si>
  <si>
    <t>Fondo de seguro de depósitos e hipotecas</t>
  </si>
  <si>
    <t>Posición</t>
  </si>
  <si>
    <t>Sobrantes de caja</t>
  </si>
  <si>
    <t>Excedente de mercaderías para devolución</t>
  </si>
  <si>
    <t xml:space="preserve">Varios </t>
  </si>
  <si>
    <t>TOTAL PASIVO</t>
  </si>
  <si>
    <t>PATRIMONIO</t>
  </si>
  <si>
    <t>CAPITAL SOCIAL</t>
  </si>
  <si>
    <t>Capital pagado</t>
  </si>
  <si>
    <t>(Acciones en tesorería)</t>
  </si>
  <si>
    <t>Aportes de socios</t>
  </si>
  <si>
    <t>PRIMA O DESCUENTO EN COLOCACION DE ACCIONES</t>
  </si>
  <si>
    <t>Prima en  colocación de acciones</t>
  </si>
  <si>
    <t>(Descuento en colocación de acciones)</t>
  </si>
  <si>
    <t>RESERVAS</t>
  </si>
  <si>
    <t>Legales</t>
  </si>
  <si>
    <t>Generales</t>
  </si>
  <si>
    <t>Especiales</t>
  </si>
  <si>
    <t>A disposición de la Junta General de Accionistas</t>
  </si>
  <si>
    <t>Para futuras capitalizaciones</t>
  </si>
  <si>
    <t>Reserva para readquisición de acciones propias</t>
  </si>
  <si>
    <t>Revalorización del patrimonio</t>
  </si>
  <si>
    <t>Por resultados no operativos</t>
  </si>
  <si>
    <t>OTROS APORTES PATRIMONIALES</t>
  </si>
  <si>
    <t>Otros aportes patrimoniales</t>
  </si>
  <si>
    <t>Donaciones</t>
  </si>
  <si>
    <t>En efectivo</t>
  </si>
  <si>
    <t>En bienes</t>
  </si>
  <si>
    <t>SUPERAVIT POR VALUACIONES</t>
  </si>
  <si>
    <t>Superávit por valuación de propiedades, equipo y otros</t>
  </si>
  <si>
    <t xml:space="preserve">Superávit por valuación de inversiones en acciones </t>
  </si>
  <si>
    <t>RESULTADOS</t>
  </si>
  <si>
    <t>Utilidades o excedentes acumuladas</t>
  </si>
  <si>
    <t>(Pérdidas acumuladas)</t>
  </si>
  <si>
    <t>Utilidad o exedenter del ejercicio</t>
  </si>
  <si>
    <t>(Pérdida del ejercicio)</t>
  </si>
  <si>
    <t>TOTAL PATRIMONIO</t>
  </si>
  <si>
    <t>TOTAL PASIVO Y PATRIMONIO</t>
  </si>
  <si>
    <t>INGRESOS</t>
  </si>
  <si>
    <t>TOTAL PASIVO, PATRIMONIO E INGRESOS</t>
  </si>
  <si>
    <t>CUADRE</t>
  </si>
  <si>
    <t>CUENTAS CONTINGENTES</t>
  </si>
  <si>
    <t>DEUDORAS</t>
  </si>
  <si>
    <t>Compras a futuro de moneda extranjera</t>
  </si>
  <si>
    <t>A término no negociables</t>
  </si>
  <si>
    <t>A término negociables</t>
  </si>
  <si>
    <t>Con pacto de retroventa</t>
  </si>
  <si>
    <t>Opción de compra – venta</t>
  </si>
  <si>
    <t>Ventas a futuro en moneda local</t>
  </si>
  <si>
    <t>Derechos en opciones</t>
  </si>
  <si>
    <t>Derechos por operaciones swap</t>
  </si>
  <si>
    <t>Otras operaciones a futuro</t>
  </si>
  <si>
    <t>Otras cuentas contingentes deudoras</t>
  </si>
  <si>
    <t>ACREEDORAS</t>
  </si>
  <si>
    <t>Avales</t>
  </si>
  <si>
    <t>Avales comunes</t>
  </si>
  <si>
    <t>Avales con garantía de instituciones financieras del exterior</t>
  </si>
  <si>
    <t>Fianzas y garantías</t>
  </si>
  <si>
    <t>Garantías aduaneras</t>
  </si>
  <si>
    <t>Garantías Corporación Financiera Nacional</t>
  </si>
  <si>
    <t>Fianzas con garantía de instituciones financieras del exterior</t>
  </si>
  <si>
    <t>Garantías y retrogarantías concedidas</t>
  </si>
  <si>
    <t>Cartas de crédito</t>
  </si>
  <si>
    <t>Emitidas por la institución</t>
  </si>
  <si>
    <t>Emitidas por cuenta de la institución</t>
  </si>
  <si>
    <t>Confirmadas</t>
  </si>
  <si>
    <t>Créditos aprobados no desembolsados</t>
  </si>
  <si>
    <t>Compromisos futuros</t>
  </si>
  <si>
    <t>Riesgo asumido por cartera vendida</t>
  </si>
  <si>
    <t>Riesgo asumido en cartera permutada</t>
  </si>
  <si>
    <t>Factoring de importación</t>
  </si>
  <si>
    <t>Otros compromisos</t>
  </si>
  <si>
    <t>Títulos y documentos emitidos por mercaderías recibidas</t>
  </si>
  <si>
    <t>Compras a futuro en moneda local</t>
  </si>
  <si>
    <t>Opción de compra - venta</t>
  </si>
  <si>
    <t>Ventas a futuro en moneda extranjera</t>
  </si>
  <si>
    <t>Obligaciones en opciones</t>
  </si>
  <si>
    <t>Obligaciones por operaciones swap</t>
  </si>
  <si>
    <t>Otras cuentas contingentes acreedoras</t>
  </si>
  <si>
    <t>CUENTAS DE ORDEN</t>
  </si>
  <si>
    <t>CUENTAS DE ORDEN DEUDORAS</t>
  </si>
  <si>
    <t>Valores y bienes propios en poder de terceros</t>
  </si>
  <si>
    <t>En cobranza</t>
  </si>
  <si>
    <t>En custodia</t>
  </si>
  <si>
    <t>Bienes entregados en arrendamiento financiero</t>
  </si>
  <si>
    <t>Cánones en arrendamiento financiero vendidos</t>
  </si>
  <si>
    <t>En comodato</t>
  </si>
  <si>
    <t>Activos propios en poder de terceros entregados en garantía</t>
  </si>
  <si>
    <t>Inversiones a valor razonable  con cambios en el estado de resultados</t>
  </si>
  <si>
    <t>Inversiones disponibles para la venta</t>
  </si>
  <si>
    <t>Inversiones mantenidas hasta el vencimiento</t>
  </si>
  <si>
    <t>Inversiones de disponibilidad restringida</t>
  </si>
  <si>
    <t>Cartera de Créditos comercial</t>
  </si>
  <si>
    <t>Cartera de Créditos de consumo</t>
  </si>
  <si>
    <t>Cartera de Créditos de vivienda</t>
  </si>
  <si>
    <t>Cartera de Créditos para la microempresa</t>
  </si>
  <si>
    <t>Cartera de Créditos reestructurada</t>
  </si>
  <si>
    <t>Bienes muebles</t>
  </si>
  <si>
    <t>Bienes inmuebles</t>
  </si>
  <si>
    <t>Otros Activos</t>
  </si>
  <si>
    <t>Activos castigados</t>
  </si>
  <si>
    <t>Bienes realizables, adjudicados por pago y arrendamiento mercantil</t>
  </si>
  <si>
    <t>Líneas de crédito no utilizadas</t>
  </si>
  <si>
    <t>Operaciones activas con empresas vinculadas</t>
  </si>
  <si>
    <t>Operaciones activas con entidades del grupo financiero</t>
  </si>
  <si>
    <t>Cartera de créditos y otros activos en demanda judicial</t>
  </si>
  <si>
    <t>Comercial</t>
  </si>
  <si>
    <t xml:space="preserve">Consumo                                                                                             </t>
  </si>
  <si>
    <t>Vivienda</t>
  </si>
  <si>
    <t>Para la microempresa</t>
  </si>
  <si>
    <t>Reestructurada</t>
  </si>
  <si>
    <t>Intereses, comisiones e ingresos en suspenso</t>
  </si>
  <si>
    <t>Contratos de arrendamiento mercantil financiero</t>
  </si>
  <si>
    <t>Cánones por recibir</t>
  </si>
  <si>
    <t>Opción de compra</t>
  </si>
  <si>
    <t>Descuentos concedidos</t>
  </si>
  <si>
    <t>Activos adquiridos</t>
  </si>
  <si>
    <t>Operaciones interbancarias</t>
  </si>
  <si>
    <t xml:space="preserve">Inversiones </t>
  </si>
  <si>
    <t>Cartera de créditos, deudores por aceptaciones y contingentes</t>
  </si>
  <si>
    <t>Bienes realizables, adjudicados por pago, de arrendamiento  mercantil y no utilizados por la institución</t>
  </si>
  <si>
    <t>Propiedades y equipo</t>
  </si>
  <si>
    <t>Otras cuentas de orden deudoras</t>
  </si>
  <si>
    <t>Cobertura de seguros</t>
  </si>
  <si>
    <t>Multas e impuestos en reclamo</t>
  </si>
  <si>
    <t>Títulos por emitir</t>
  </si>
  <si>
    <t>Títulos emitidos no vendidos</t>
  </si>
  <si>
    <t>Títulos propia emisión recomprados</t>
  </si>
  <si>
    <t>Títulos y cupones por incinerar</t>
  </si>
  <si>
    <t>Títulos de inversiones comprados con pacto de reventa</t>
  </si>
  <si>
    <t xml:space="preserve">Otras cuentas de orden </t>
  </si>
  <si>
    <t>CUENTAS DE ORDEN ACREEDORAS</t>
  </si>
  <si>
    <t>Valores y bienes recibidos de terceros</t>
  </si>
  <si>
    <t>Documentos en garantía</t>
  </si>
  <si>
    <t>Valores fiduciarios en garantía</t>
  </si>
  <si>
    <t>Bienes inmuebles en garantía</t>
  </si>
  <si>
    <t>Otros bienes en garantía</t>
  </si>
  <si>
    <t>En administración</t>
  </si>
  <si>
    <t>Operaciones pasivas con empresas vinculadas</t>
  </si>
  <si>
    <t>Obligaciones con el público</t>
  </si>
  <si>
    <t>Obligaciones interbancarias</t>
  </si>
  <si>
    <t>Obligaciones inmediatas</t>
  </si>
  <si>
    <t>Aceptaciones en circulación</t>
  </si>
  <si>
    <t>Cuentas por pagar</t>
  </si>
  <si>
    <t>Valores en circulación</t>
  </si>
  <si>
    <t xml:space="preserve">Obligaciones convertibles en acciones y aportes para futura capitalización </t>
  </si>
  <si>
    <t>Otros pasivos</t>
  </si>
  <si>
    <t>Contingentes</t>
  </si>
  <si>
    <t>Operaciones pasivas con empresas subsidiarias y afiliadas</t>
  </si>
  <si>
    <t>Obligaciones convertibles en acciones y aportes para futura capitalización</t>
  </si>
  <si>
    <t>Otros Pasivos</t>
  </si>
  <si>
    <t>Depósitos y otras captaciones no cubiertas por  la COSEDE</t>
  </si>
  <si>
    <t>Deficiencia de provisiones</t>
  </si>
  <si>
    <t xml:space="preserve">Bienes realizables, adjudicados por pago y arrendamiento mercantil </t>
  </si>
  <si>
    <t>Depósitos de entidades del sector público</t>
  </si>
  <si>
    <t>Depósitos monetarios</t>
  </si>
  <si>
    <t>Origen del capital</t>
  </si>
  <si>
    <t>Aportes en efectivo de accionistas o socios del país</t>
  </si>
  <si>
    <t>Aportes en efectivo de accionistas o socios del exterior</t>
  </si>
  <si>
    <t>Reinversión</t>
  </si>
  <si>
    <t xml:space="preserve">Revalorización del Patrimonio </t>
  </si>
  <si>
    <t>Reexpresión monetaria</t>
  </si>
  <si>
    <t>Valores y bienes recibidos en fideicomiso mercantil</t>
  </si>
  <si>
    <t>Capital suscrito no pagado</t>
  </si>
  <si>
    <t>Pasivos adquiridos</t>
  </si>
  <si>
    <t xml:space="preserve">Cuentas por pagar </t>
  </si>
  <si>
    <t>Provisiones constituidas</t>
  </si>
  <si>
    <t>Provisión cartera reestructurada comercial</t>
  </si>
  <si>
    <t>Provisión cartera reestructurada consumo</t>
  </si>
  <si>
    <t>Provisión cartera reestructurada vivienda</t>
  </si>
  <si>
    <t>Provisión cartera reestructurada microcrédito</t>
  </si>
  <si>
    <t>Provisión general cartera comercial</t>
  </si>
  <si>
    <t>Provisión general cartera consumo</t>
  </si>
  <si>
    <t>Provisión general cartera vivienda</t>
  </si>
  <si>
    <t>Provisión general cartera microcrédito</t>
  </si>
  <si>
    <t>Otras cuentas de orden acreedoras</t>
  </si>
  <si>
    <t>Cheques de viajero</t>
  </si>
  <si>
    <t>Cartas de crédito avisadas</t>
  </si>
  <si>
    <t>Aportes futuros del gobierno para capital</t>
  </si>
  <si>
    <t>Créditos aprobados no instrumentados</t>
  </si>
  <si>
    <t>ESTADO DE PÉRDIDAS Y GANANCIAS</t>
  </si>
  <si>
    <t>PRUEBA DE CUADRE</t>
  </si>
  <si>
    <t>PRUEBA DE CUADRE PYG</t>
  </si>
  <si>
    <t>PRUEBA DE CUADRE RESULTADOS SOLO A DIC</t>
  </si>
  <si>
    <t>Reproducción autorizada siempre que se mencione fuente y elaboración.</t>
  </si>
  <si>
    <t>TOTAL CARTERA VENCIDA</t>
  </si>
  <si>
    <t>PROVISIONES</t>
  </si>
  <si>
    <t>Cartera de créditos de inversión pública por vencer</t>
  </si>
  <si>
    <t>Cartera de créditos comercial refinanciada por vencer</t>
  </si>
  <si>
    <t>Cartera de créditos de consumo refinanciada por vencer</t>
  </si>
  <si>
    <t>Cartera de créditos de vivienda refinanciada por vencer</t>
  </si>
  <si>
    <t>Cartera de créditos para la microempresa refinanciada por vencer</t>
  </si>
  <si>
    <t>Cartera de crédito educativo refinanciada por vencer</t>
  </si>
  <si>
    <t>Cartera de créditos de inversión pública refinanciada por vencer</t>
  </si>
  <si>
    <t>Cartera de crédito educativo reestructurada por vencer</t>
  </si>
  <si>
    <t>Cartera de créditos de inversión pública reestructurada por vencer</t>
  </si>
  <si>
    <t>Cartera de crédito educativo que no devenga intereses</t>
  </si>
  <si>
    <t>Cartera de créditos de inversión pública que no devenga intereses</t>
  </si>
  <si>
    <t>Cartera de créditos comercial refinanciada que no devenga intereses</t>
  </si>
  <si>
    <t>Cartera de créditos de consumo refinanciada que no devenga intereses</t>
  </si>
  <si>
    <t>Cartera de créditos de vivienda refinanciada que no devenga intereses</t>
  </si>
  <si>
    <t>Cartera de créditos para la microempresa refinanciada que no devenga intereses</t>
  </si>
  <si>
    <t>Cartera de crédito educativo refinanciada que no devenga intereses</t>
  </si>
  <si>
    <t>Cartera de créditos de inversión pública refinanciada que no devenga intereses</t>
  </si>
  <si>
    <t>Cartera de crédito educativo reestructurada que no devenga intereses</t>
  </si>
  <si>
    <t>Cartera de créditos de inversión pública reestructurada que no devenga intereses</t>
  </si>
  <si>
    <t>Cartera de crédito educativo vencida</t>
  </si>
  <si>
    <t>Cartera de créditos de inversión pública vencida</t>
  </si>
  <si>
    <t>Cartera de créditos comercial refinanciada vencida</t>
  </si>
  <si>
    <t>Cartera de créditos de consumo refinanciada vencida</t>
  </si>
  <si>
    <t>Cartera de créditos de vivienda refinanciada vencida</t>
  </si>
  <si>
    <t>Cartera de créditos para la microempresa refinanciada vencida</t>
  </si>
  <si>
    <t>Cartera de crédito educativo refinanciada vencida</t>
  </si>
  <si>
    <t>Cartera de créditos de inversión pública refinanciada vencida</t>
  </si>
  <si>
    <t>Cartera de crédito educativo reestructurada vencida</t>
  </si>
  <si>
    <t>Cartera de créditos de inversión pública reestructurada vencida</t>
  </si>
  <si>
    <t>(Cartera de crédito educativo)</t>
  </si>
  <si>
    <t>(Cartera de créditos de inversión pública)</t>
  </si>
  <si>
    <t>(Cartera de créditos refinanciada)</t>
  </si>
  <si>
    <t>Cartera de crédito educativo</t>
  </si>
  <si>
    <t>Cartera de créditos de inversión pública</t>
  </si>
  <si>
    <t>Cartera de créditos refinanciada</t>
  </si>
  <si>
    <t>Intereses de cartera de crédito educativo</t>
  </si>
  <si>
    <t>Intereses de cartera de créditos de inversión pública</t>
  </si>
  <si>
    <t>Cartera de créditos refinanciada por vencer</t>
  </si>
  <si>
    <t>Cartera de créditos refinanciada que no devenga intereses</t>
  </si>
  <si>
    <t>Cartera de créditos refinanciada vencida</t>
  </si>
  <si>
    <t>Cartera de Créditos refinanciada</t>
  </si>
  <si>
    <t>Refinanciada</t>
  </si>
  <si>
    <t>Depósitos o captaciones constituidos como garantía de préstamos</t>
  </si>
  <si>
    <t>Provisión cartera refinanciada comercial</t>
  </si>
  <si>
    <t>Provisión cartera refinanciada consumo</t>
  </si>
  <si>
    <t>Provisión cartera refinanciada vivienda</t>
  </si>
  <si>
    <t>Provisión cartera refinanciada microcrédito</t>
  </si>
  <si>
    <t>Provisión cartera refinanciada educativo</t>
  </si>
  <si>
    <t>Provisión cartera refinanciada inversión pública</t>
  </si>
  <si>
    <t>Provisión cartera reestructurada educativo</t>
  </si>
  <si>
    <t>Provisión cartera reestructurada inversión pública</t>
  </si>
  <si>
    <t>Provisión general cartera educativo</t>
  </si>
  <si>
    <t>Provisión general cartera inversión pública</t>
  </si>
  <si>
    <t>Cartera comercial</t>
  </si>
  <si>
    <t>Cartera de consumo</t>
  </si>
  <si>
    <t>Cartera de vivienda</t>
  </si>
  <si>
    <t>Cartera de microempresa</t>
  </si>
  <si>
    <t>INTERESES Y DESCUENTOS GANADOS</t>
  </si>
  <si>
    <t xml:space="preserve">        Depósitos</t>
  </si>
  <si>
    <t xml:space="preserve">        Operaciones interbancarias</t>
  </si>
  <si>
    <t xml:space="preserve">        Intereses y descuentos de inversiones en títulos valores</t>
  </si>
  <si>
    <t xml:space="preserve">        Intereses y descuentos de cartera de créditos</t>
  </si>
  <si>
    <t xml:space="preserve">        Otros intereses y descuentos</t>
  </si>
  <si>
    <t>INTERESES CAUSADOS</t>
  </si>
  <si>
    <t xml:space="preserve">        Obligaciones con el público</t>
  </si>
  <si>
    <t xml:space="preserve">        Obligaciones financieras</t>
  </si>
  <si>
    <t xml:space="preserve">        Valores en circulación y obligaciones convertibles en acciones</t>
  </si>
  <si>
    <t xml:space="preserve">        Otros intereses</t>
  </si>
  <si>
    <t>MARGEN NETO INTERESES</t>
  </si>
  <si>
    <t>COMISIONES GANADAS</t>
  </si>
  <si>
    <t xml:space="preserve">        Cartera de créditos</t>
  </si>
  <si>
    <t xml:space="preserve">        Cartera de créditos comercial</t>
  </si>
  <si>
    <t xml:space="preserve">        Cartera de créditos de consumo</t>
  </si>
  <si>
    <t xml:space="preserve">        Cartera de créditos de vivienda</t>
  </si>
  <si>
    <t xml:space="preserve">        Cartera de créditos para la microempresa</t>
  </si>
  <si>
    <t xml:space="preserve">        Cartera de créditos reestructurada</t>
  </si>
  <si>
    <t xml:space="preserve">        Otras</t>
  </si>
  <si>
    <t>INGRESOS POR SERVICIOS</t>
  </si>
  <si>
    <t xml:space="preserve">        Manejo y cobranzas</t>
  </si>
  <si>
    <t xml:space="preserve">        Otros servicios</t>
  </si>
  <si>
    <t xml:space="preserve">        Tarifados con costo máximo</t>
  </si>
  <si>
    <t xml:space="preserve">        Tarifados diferenciados</t>
  </si>
  <si>
    <t xml:space="preserve">        Otros</t>
  </si>
  <si>
    <t>COMISIONES CAUSADAS</t>
  </si>
  <si>
    <t xml:space="preserve">        Operaciones contingentes</t>
  </si>
  <si>
    <t xml:space="preserve">        Cobranzas</t>
  </si>
  <si>
    <t xml:space="preserve">        Por operaciones de permuta financiera</t>
  </si>
  <si>
    <t xml:space="preserve">        Servicios fiduciarios</t>
  </si>
  <si>
    <t xml:space="preserve">        Varias</t>
  </si>
  <si>
    <t>UTILIDADES FINANCIERAS</t>
  </si>
  <si>
    <t xml:space="preserve">        Ganancia en cambio</t>
  </si>
  <si>
    <t xml:space="preserve">        En valuación de inversiones</t>
  </si>
  <si>
    <t xml:space="preserve">        En venta de activos productivos</t>
  </si>
  <si>
    <t xml:space="preserve">        Rendimientos por fideicomiso mercantil</t>
  </si>
  <si>
    <t xml:space="preserve">        Arrendamiento financiero</t>
  </si>
  <si>
    <t>PERDIDAS FINANCIERAS</t>
  </si>
  <si>
    <t xml:space="preserve">        Pérdida en cambio</t>
  </si>
  <si>
    <t xml:space="preserve">        Pérdidas por fideicomiso mercantil</t>
  </si>
  <si>
    <t>MARGEN BRUTO FINANCIERO</t>
  </si>
  <si>
    <t xml:space="preserve">        Inversiones</t>
  </si>
  <si>
    <t xml:space="preserve">        Cuentas por cobrar</t>
  </si>
  <si>
    <t xml:space="preserve">        Bienes realizables, adjudicados por pago y de arrendamiento mercantil</t>
  </si>
  <si>
    <t xml:space="preserve">        Otros activos</t>
  </si>
  <si>
    <t>MARGEN NETO FINANCIERO</t>
  </si>
  <si>
    <t>GASTOS DE OPERACION</t>
  </si>
  <si>
    <t xml:space="preserve">        Gastos de personal</t>
  </si>
  <si>
    <t xml:space="preserve">        Honorarios</t>
  </si>
  <si>
    <t xml:space="preserve">        Servicios varios</t>
  </si>
  <si>
    <t xml:space="preserve">        Impuestos, contribuciones y multas</t>
  </si>
  <si>
    <t xml:space="preserve">        Depreciaciones</t>
  </si>
  <si>
    <t xml:space="preserve">        Amortizaciones</t>
  </si>
  <si>
    <t xml:space="preserve">        Otros gastos</t>
  </si>
  <si>
    <t>MARGEN DE INTERMEDIACION</t>
  </si>
  <si>
    <t>OTROS INGRESOS OPERACIONALES</t>
  </si>
  <si>
    <t>OTRAS PERDIDAS OPERACIONALES</t>
  </si>
  <si>
    <t>MARGEN OPERACIONAL</t>
  </si>
  <si>
    <t>OTROS INGRESOS</t>
  </si>
  <si>
    <t xml:space="preserve">        Utilidad en venta de acciones y participaciones</t>
  </si>
  <si>
    <t xml:space="preserve">        Recuperaciones de activos financieros</t>
  </si>
  <si>
    <t>OTROS GASTOS Y PERDIDAS</t>
  </si>
  <si>
    <t xml:space="preserve">        Intereses y comisiones devengados en ejercicios anteriores</t>
  </si>
  <si>
    <t>GANANCIA O (PERDIDA) ANTES DE IMPUESTOS</t>
  </si>
  <si>
    <t>IMPUESTOS Y PARTICIPACION A EMPLEADOS</t>
  </si>
  <si>
    <t>GANANCIA O (PERDIDA) DEL EJERCICIO</t>
  </si>
  <si>
    <t>TOTAL INGRESOS</t>
  </si>
  <si>
    <t xml:space="preserve">        De mora</t>
  </si>
  <si>
    <t xml:space="preserve">        Utilidad en venta de bienes realizables y recuperados</t>
  </si>
  <si>
    <t>Avalor razonable con cambios en el estado de resultados del Estado o de entidades del sector público</t>
  </si>
  <si>
    <t>PASIVO</t>
  </si>
  <si>
    <t>TOTAL CARTERA QUE NO DEVENGA INTERES</t>
  </si>
  <si>
    <t>TOTAL CARTERA POR VENCER</t>
  </si>
  <si>
    <t>PRUEBA DE CUADRE PYG SABII CON BAL SABII</t>
  </si>
  <si>
    <t xml:space="preserve">ESTADO DE SITUACIÓN CONSOLIDADO Y CONDENSADO </t>
  </si>
  <si>
    <r>
      <t xml:space="preserve">Fuente:  </t>
    </r>
    <r>
      <rPr>
        <sz val="11"/>
        <rFont val="Arial"/>
        <family val="2"/>
      </rPr>
      <t>Estados de situación remitidos por las entidades / Sistema de Administración de Balances (S.A.B.)</t>
    </r>
  </si>
  <si>
    <t>INVERSIONES DEL SECTOR PUBLICO</t>
  </si>
  <si>
    <t>INVERSIONES DEL SECTOR PRIVADO</t>
  </si>
  <si>
    <t>CARTERA DE CREDITOS COMERCIAL</t>
  </si>
  <si>
    <t>CARTERA DE CREDITOS CONSUMO</t>
  </si>
  <si>
    <t>CARTERA DE CREDITOS VIVIENDA</t>
  </si>
  <si>
    <t>CARTERA DE CREDITOS MICROEMPRESA</t>
  </si>
  <si>
    <t>CARTERA DE CREDITO EDUCATIVO</t>
  </si>
  <si>
    <t>CARTERA DE CREDITO INVERSION PUBLICA</t>
  </si>
  <si>
    <t>PRUEBA CARTERA</t>
  </si>
  <si>
    <t>PRUEBA INVERSIONES</t>
  </si>
  <si>
    <t>PRUEBA DEPOSITOS</t>
  </si>
  <si>
    <t>PRUEBA A-C-P-I+G</t>
  </si>
  <si>
    <t>PRUEBA A-C-P SOLO DIC</t>
  </si>
  <si>
    <t xml:space="preserve">ESTADO DE SITUACIÓN CONSOLIDADO </t>
  </si>
  <si>
    <t>TOTAL DE LA ENTIDAD FRENTE AL PEER GROUP</t>
  </si>
  <si>
    <t>RANKING EN BASE A LA PARTICIPACION DE LAS PRINCIPALES CUENTAS DEL BALANCE</t>
  </si>
  <si>
    <t>(en miles de dólares y porcentajes)</t>
  </si>
  <si>
    <t>ACTIVOS</t>
  </si>
  <si>
    <t>ENTIDADES</t>
  </si>
  <si>
    <t>$</t>
  </si>
  <si>
    <t>%</t>
  </si>
  <si>
    <t>PASIVOS</t>
  </si>
  <si>
    <t>INVERSIONES BRUTA</t>
  </si>
  <si>
    <t>CARTERA BRUTA</t>
  </si>
  <si>
    <t>DEPOSITOS A LA VISTA Y RESTRINGIDOS</t>
  </si>
  <si>
    <t>DEPOSITOS A PLAZO</t>
  </si>
  <si>
    <t>CAPITAL Y RESERVAS</t>
  </si>
  <si>
    <t>COMPOSICION DE LA CARTERA DE CREDITOS POR VENCIMIENTOS Y LINEAS DE NEGOCIO</t>
  </si>
  <si>
    <t>CARTERA POR VENCER COMERCIAL</t>
  </si>
  <si>
    <t>CARTERA POR VENCER CONSUMO</t>
  </si>
  <si>
    <t>CARTERA POR VENCER VIVIENDA</t>
  </si>
  <si>
    <t>CARTERA POR VENCER MICROEMPRESA</t>
  </si>
  <si>
    <t>CARTERA POR VENCER EDUCATIVO</t>
  </si>
  <si>
    <t>CARTERA POR VENCER INVERSION PUBLICA</t>
  </si>
  <si>
    <t>CARTERA IMPRODUCTIVA COMERCIAL</t>
  </si>
  <si>
    <t>CARTERA IMPRODUCTIVA CONSUMO</t>
  </si>
  <si>
    <t>CARTERA IMPRODUCTIVA VIVIENDA</t>
  </si>
  <si>
    <t>CARTERA IMPRODUCTIVA MICROEMPRESA</t>
  </si>
  <si>
    <t>TOTAL CARTERA IMPRODUCTIVA  (NO DEVENGA INTERESES + VENCIDA)</t>
  </si>
  <si>
    <t>CARTERA IMPRODUCTIVA EDUCATIVO</t>
  </si>
  <si>
    <t>CARTERA IMPRODUCTIVA INVERSION PUBLICA</t>
  </si>
  <si>
    <t>CARTERA BRUTA COMERCIAL</t>
  </si>
  <si>
    <t>CARTERA BRUTA CONSUMO</t>
  </si>
  <si>
    <t>CARTERA BRUTA VIVIENDA</t>
  </si>
  <si>
    <t>CARTERA BRUTA MICROEMPRESA</t>
  </si>
  <si>
    <t>CARTERA BRUTA EDUCATIVO</t>
  </si>
  <si>
    <t>CARTERA BRUTA INVERSION PUBLICA</t>
  </si>
  <si>
    <t>TOTAL CARTERA BRUTA</t>
  </si>
  <si>
    <t>(en porcentajes)</t>
  </si>
  <si>
    <t>CARTERA DE CRÉDITOS COMERCIAL POR VENCER</t>
  </si>
  <si>
    <t>CARTERA DE CRÉDITOS DE CONSUMO POR VENCER</t>
  </si>
  <si>
    <t>CARTERA DE CRÉDITOS DE VIVIENDA POR VENCER</t>
  </si>
  <si>
    <t>CARTERA DE CRÉDITOS PARA LA MICROEMPRESA POR VENCER</t>
  </si>
  <si>
    <t>CARTERA DE CRÉDITOS COMERCIAL QUE NO DEVENGA INTERESES</t>
  </si>
  <si>
    <t>CARTERA DE CRÉDITOS COMERCIAL VENCIDA</t>
  </si>
  <si>
    <t>ESTADO DE PERDIDAS Y GANANCIAS</t>
  </si>
  <si>
    <t>DE 1 A 30 DÍAS</t>
  </si>
  <si>
    <t>DE 31 A 90 DÍAS</t>
  </si>
  <si>
    <t>DE 91 A 180 DÍAS</t>
  </si>
  <si>
    <t>DE 181 A 360 DÍAS</t>
  </si>
  <si>
    <t>DE MÁS DE 360 DÍAS</t>
  </si>
  <si>
    <t>140105+140905+141705</t>
  </si>
  <si>
    <t>140110+140910+141710</t>
  </si>
  <si>
    <t>140115+140915+141715</t>
  </si>
  <si>
    <t>140125+140925+141725</t>
  </si>
  <si>
    <t>140120+140920+141720</t>
  </si>
  <si>
    <t>142505+143305+144105</t>
  </si>
  <si>
    <t>142510+143310+144110</t>
  </si>
  <si>
    <t>142515+143315+144115</t>
  </si>
  <si>
    <t>142520+143320+144120</t>
  </si>
  <si>
    <t>142525+143325+144125</t>
  </si>
  <si>
    <t>144905+145705+146505</t>
  </si>
  <si>
    <t>144910+145710+146510</t>
  </si>
  <si>
    <t>144915+145715+146515</t>
  </si>
  <si>
    <t>144920+145720+146520</t>
  </si>
  <si>
    <t>144925+145725+146525</t>
  </si>
  <si>
    <t>CARTERA DE CRÉDITOS CONSUMO POR VENCER</t>
  </si>
  <si>
    <t>140210+141010+141810</t>
  </si>
  <si>
    <t>140205+141005+141805</t>
  </si>
  <si>
    <t>140215+141015+141815</t>
  </si>
  <si>
    <t>140220+141020+141820</t>
  </si>
  <si>
    <t>140225+141025+141825</t>
  </si>
  <si>
    <t>CARTERA DE CRÉDITOS CONSUMO QUE NO DEVENGA INTERESES</t>
  </si>
  <si>
    <t>142605+143405+144205</t>
  </si>
  <si>
    <t>142610+143410+144210</t>
  </si>
  <si>
    <t>142615+143415+144215</t>
  </si>
  <si>
    <t>142620+143420+144220</t>
  </si>
  <si>
    <t>142625+143425+144225</t>
  </si>
  <si>
    <t>CARTERA DE CRÉDITOS CONSUMO VENCIDA</t>
  </si>
  <si>
    <t>145005+145805+146605</t>
  </si>
  <si>
    <t>145010+145810+146610</t>
  </si>
  <si>
    <t>145015+145815+146615</t>
  </si>
  <si>
    <t>145020+145820+146620</t>
  </si>
  <si>
    <t>145025+145825+146625</t>
  </si>
  <si>
    <t>CARTERA DE CRÉDITOS VIVIENDA POR VENCER</t>
  </si>
  <si>
    <t>140305+141105+141905</t>
  </si>
  <si>
    <t>140310+141110+141910</t>
  </si>
  <si>
    <t>140315+141115+141915</t>
  </si>
  <si>
    <t>140320+141120+141920</t>
  </si>
  <si>
    <t>140325+141125+141925</t>
  </si>
  <si>
    <t>CARTERA DE CRÉDITOS VIVIENDA QUE NO DEVENGA INTERESES</t>
  </si>
  <si>
    <t>142705+143505+144305</t>
  </si>
  <si>
    <t>142710+143510+144310</t>
  </si>
  <si>
    <t>142715+143515+144315</t>
  </si>
  <si>
    <t>142720+143520+144320</t>
  </si>
  <si>
    <t>142725+143525+144325</t>
  </si>
  <si>
    <t>CARTERA DE CRÉDITOS VIVIENDA VENCIDA</t>
  </si>
  <si>
    <t>DE 361 A 720 DÍAS</t>
  </si>
  <si>
    <t>DE MAS DE 720 DÍAS</t>
  </si>
  <si>
    <t>145105+145905+146705</t>
  </si>
  <si>
    <t>145110+145910+146710</t>
  </si>
  <si>
    <t>145115+145915+146715</t>
  </si>
  <si>
    <t>145120+145920+146720</t>
  </si>
  <si>
    <t>145125+145925+146725</t>
  </si>
  <si>
    <t>145130+145930+146730</t>
  </si>
  <si>
    <t>CARTERA DE CRÉDITOS MICROEMPRESA POR VENCER</t>
  </si>
  <si>
    <t>140405+141205+142005</t>
  </si>
  <si>
    <t>140410+141210+142010</t>
  </si>
  <si>
    <t>140415+141215+142015</t>
  </si>
  <si>
    <t>140420+141220+142020</t>
  </si>
  <si>
    <t>140425+141225+142025</t>
  </si>
  <si>
    <t>CARTERA DE CRÉDITOS MICROEMPRESA QUE NO DEVENGA INTERESES</t>
  </si>
  <si>
    <t>142805+143605+144405</t>
  </si>
  <si>
    <t>142810+143610+144410</t>
  </si>
  <si>
    <t>142815+143615+144415</t>
  </si>
  <si>
    <t>142820+143620+144420</t>
  </si>
  <si>
    <t>142825+143625+144425</t>
  </si>
  <si>
    <t>CARTERA DE CRÉDITOS MICROEMPRESA VENCIDA</t>
  </si>
  <si>
    <t>145205+146005+146805</t>
  </si>
  <si>
    <t>145210+146010+146810</t>
  </si>
  <si>
    <t>145215+146015+146815</t>
  </si>
  <si>
    <t>145220+146020+146820</t>
  </si>
  <si>
    <t>145225+146025+146825</t>
  </si>
  <si>
    <t>CARTERA DE CRÉDITOS EDUCATIVO POR VENCER</t>
  </si>
  <si>
    <t>140505+141305+142105</t>
  </si>
  <si>
    <t>140510+141310+142110</t>
  </si>
  <si>
    <t>140515+141315+142115</t>
  </si>
  <si>
    <t>140520+141320+142120</t>
  </si>
  <si>
    <t>140525+141325+142125</t>
  </si>
  <si>
    <t>CARTERA DE CRÉDITO EDUCATIVO QUE NO DEVENGA INTERESES</t>
  </si>
  <si>
    <t>142905+143705+144505</t>
  </si>
  <si>
    <t>142910+143710+144510</t>
  </si>
  <si>
    <t>142915+143715+144515</t>
  </si>
  <si>
    <t>142920+143720+144520</t>
  </si>
  <si>
    <t>142925+143725+144525</t>
  </si>
  <si>
    <t>CARTERA DE CRÉDITOS EDUCATIVO VENCIDA</t>
  </si>
  <si>
    <t>145305+146105+146905</t>
  </si>
  <si>
    <t>145310+146110+146910</t>
  </si>
  <si>
    <t>145315+146115+146915</t>
  </si>
  <si>
    <t>145320+146120+146920</t>
  </si>
  <si>
    <t>145325+146125+146925</t>
  </si>
  <si>
    <t>CARTERA DE CRÉDITOS DE INVERSION PUBLICA POR VENCER</t>
  </si>
  <si>
    <t>140605+141405+142205</t>
  </si>
  <si>
    <t>140610+141410+142210</t>
  </si>
  <si>
    <t>140615+141415+142215</t>
  </si>
  <si>
    <t>140620+141420+142220</t>
  </si>
  <si>
    <t>140625+141425+142225</t>
  </si>
  <si>
    <t>CARTERA DE CRÉDITOS DE INVERSION PUBLICA QUE NO DEVENGA INTERES</t>
  </si>
  <si>
    <t>143005+143805+144605</t>
  </si>
  <si>
    <t>143010+143810+144610</t>
  </si>
  <si>
    <t>143015+143815+144615</t>
  </si>
  <si>
    <t>143020+143820+144620</t>
  </si>
  <si>
    <t>143025+143825+144625</t>
  </si>
  <si>
    <t>CARTERA DE CRÉDITOS DE INVERSION PUBLICA VENCIDA</t>
  </si>
  <si>
    <t>145405+146205+147005</t>
  </si>
  <si>
    <t>145410+146210+147010</t>
  </si>
  <si>
    <t>145415+146215+147015</t>
  </si>
  <si>
    <t>145420+146220+147020</t>
  </si>
  <si>
    <t>145425+146225+147025</t>
  </si>
  <si>
    <t>TOTAL CARTERA</t>
  </si>
  <si>
    <t>MOROSIDAD COMERCIAL</t>
  </si>
  <si>
    <t>MOROSIDAD CONSUMO</t>
  </si>
  <si>
    <t>MOROSIDAD VIVIENDA</t>
  </si>
  <si>
    <t>MOROSIDAD MICROEMPRESA</t>
  </si>
  <si>
    <t>MOROSIDAD EDUCATIVO</t>
  </si>
  <si>
    <t>MOROSIDAD INVERSION PUBLICA</t>
  </si>
  <si>
    <t>INDICADORES FINANCIEROS</t>
  </si>
  <si>
    <t>COD. MAF.</t>
  </si>
  <si>
    <t>NOMBRE DEL INDICADOR</t>
  </si>
  <si>
    <t>SUFICIENCIA PATRIMONIAL</t>
  </si>
  <si>
    <t>ESTRUCTURA Y CALIDAD DE ACTIVOS:</t>
  </si>
  <si>
    <t>ACTIVOS IMPRODUCTIVOS NETOS / TOTAL ACTIVOS</t>
  </si>
  <si>
    <t>ACTIVOS PRODUCTIVOS / TOTAL ACTIVOS</t>
  </si>
  <si>
    <t>ACTIVOS PRODUCTIVOS / PASIVOS CON COSTO</t>
  </si>
  <si>
    <t xml:space="preserve">  INDICES DE MOROSIDAD</t>
  </si>
  <si>
    <t>MOROSIDAD DE LA CARTERA DE CREDITOS COMERCIALES</t>
  </si>
  <si>
    <t>MOROSIDAD DE LA CARTERA DE CREDITOS DE CONSUMO</t>
  </si>
  <si>
    <t>MOROSIDAD DE LA CARTERA DE CREDITOS DE VIVIENDA</t>
  </si>
  <si>
    <t>MOROSIDAD DE LA CARTERA DE CREDITOS PARA LA MICROEMPRESA</t>
  </si>
  <si>
    <t>MOROSIDAD DE LA CARTERA TOTAL</t>
  </si>
  <si>
    <t xml:space="preserve">  COBERTURA DE PROVISIONES PARA CARTERA IMPRODUCTIVA</t>
  </si>
  <si>
    <t>COBERTURA DE LA CARTERA COMERCIAL</t>
  </si>
  <si>
    <t>COBERTURA DE LA CARTERA DE CONSUMO</t>
  </si>
  <si>
    <t>COBERTURA DE LA CARTERA DE VIVIENDA</t>
  </si>
  <si>
    <t>COBERTURA DE LA CARTERA DE MICROEMPRESA</t>
  </si>
  <si>
    <t>COBERTURA DE LA CARTERA PROBLEMÁTICA</t>
  </si>
  <si>
    <t>EFICIENCIA MICROECONOMICA</t>
  </si>
  <si>
    <t>GASTOS DE OPERACION  / MARGEN FINANCIERO</t>
  </si>
  <si>
    <t>RENTABILIDAD</t>
  </si>
  <si>
    <t>INTERMEDIACION FINANCIERA</t>
  </si>
  <si>
    <t>CARTERA BRUTA / (DEPOSITOS A LA VISTA + DEPOSITOS A PLAZO)</t>
  </si>
  <si>
    <t>EFICIENCIA FINANCIERA</t>
  </si>
  <si>
    <t>MARGEN DE INTERMEDIACIÓN ESTIMADO / PATRIMONIO PROMEDIO</t>
  </si>
  <si>
    <t>MARGEN DE INTERMEDIACIÓN ESTIMADO / ACTIVO PROMEDIO</t>
  </si>
  <si>
    <t>CARTERAS DE CRÉDITOS  REESTRUCTURADAS</t>
  </si>
  <si>
    <t>CARTERA POR VENCER TOTAL</t>
  </si>
  <si>
    <t xml:space="preserve">LIQUIDEZ </t>
  </si>
  <si>
    <t>FONDOS DISPONIBLES / TOTAL DEPOSITOS A CORTO PLAZO</t>
  </si>
  <si>
    <t>VULNERABILIDAD DEL PATRIMONIO</t>
  </si>
  <si>
    <t>FK = (PATRIMONIO + RESULTADOS - INGRESOS EXTRAORDINARIOS) / ACTIVOS TOTALES</t>
  </si>
  <si>
    <t>FI = 1 + (ACTIVOS IMPRODUCTIVOS / ACTIVOS TOTALES)</t>
  </si>
  <si>
    <t>INDICE DE CAPITALIZACION NETO: FK / FI</t>
  </si>
  <si>
    <t>SOLVENCIA PATRIMONIAL</t>
  </si>
  <si>
    <r>
      <t xml:space="preserve">( PATRIMONIO + RESULTADOS ) / ACTIVOS INMOVILIZADOS </t>
    </r>
    <r>
      <rPr>
        <vertAlign val="superscript"/>
        <sz val="11"/>
        <rFont val="Arial"/>
        <family val="2"/>
      </rPr>
      <t>(3) (6)</t>
    </r>
  </si>
  <si>
    <r>
      <t xml:space="preserve">GASTOS DE OPERACION ESTIMADOS / TOTAL ACTIVO PROMEDIO </t>
    </r>
    <r>
      <rPr>
        <vertAlign val="superscript"/>
        <sz val="11"/>
        <rFont val="Arial"/>
        <family val="2"/>
      </rPr>
      <t>(3)</t>
    </r>
  </si>
  <si>
    <r>
      <t xml:space="preserve">GASTOS DE PERSONAL ESTIMADOS / ACTIVO PROMEDIO </t>
    </r>
    <r>
      <rPr>
        <vertAlign val="superscript"/>
        <sz val="11"/>
        <rFont val="Arial"/>
        <family val="2"/>
      </rPr>
      <t>(3)</t>
    </r>
  </si>
  <si>
    <r>
      <t>RENDIMIENTO DE LA CARTERA</t>
    </r>
    <r>
      <rPr>
        <b/>
        <vertAlign val="superscript"/>
        <sz val="11"/>
        <rFont val="Arial"/>
        <family val="2"/>
      </rPr>
      <t xml:space="preserve"> (3)</t>
    </r>
  </si>
  <si>
    <r>
      <t xml:space="preserve">COBERTURA 25 MAYORES DEPOSITANTES </t>
    </r>
    <r>
      <rPr>
        <vertAlign val="superscript"/>
        <sz val="11"/>
        <rFont val="Arial"/>
        <family val="2"/>
      </rPr>
      <t>(5)</t>
    </r>
  </si>
  <si>
    <r>
      <t xml:space="preserve">COBERTURA 100 MAYORES DEPOSITANTES </t>
    </r>
    <r>
      <rPr>
        <vertAlign val="superscript"/>
        <sz val="11"/>
        <rFont val="Arial"/>
        <family val="2"/>
      </rPr>
      <t>(5)</t>
    </r>
  </si>
  <si>
    <r>
      <t>CARTERA IMPRODUCTIVA DESCUBIERTA / (PATRIMONIO + RESULTADOS)</t>
    </r>
    <r>
      <rPr>
        <vertAlign val="superscript"/>
        <sz val="11"/>
        <rFont val="Arial"/>
        <family val="2"/>
      </rPr>
      <t xml:space="preserve"> (7)</t>
    </r>
  </si>
  <si>
    <r>
      <t>CARTERA IMPRODUCTIVA / PATRIMONIO</t>
    </r>
    <r>
      <rPr>
        <sz val="11"/>
        <color indexed="9"/>
        <rFont val="Arial"/>
        <family val="2"/>
      </rPr>
      <t xml:space="preserve"> (DIC)</t>
    </r>
  </si>
  <si>
    <t>MOROSIDAD DE LA CARTERA DE CREDITOS EDUCATIVO</t>
  </si>
  <si>
    <t>MOROSIDAD DE LA CARTERA DE CREDITOS DE INVERSION PUBLICA</t>
  </si>
  <si>
    <t>COBERTURA DE LA CARTERA EDUCATIVO</t>
  </si>
  <si>
    <t>COBERTURA DE LA CARTERA INVERSION PUBLICA</t>
  </si>
  <si>
    <t xml:space="preserve">        Cartera de crédito educativo</t>
  </si>
  <si>
    <t xml:space="preserve">        Cartera de créditos de inversión pública</t>
  </si>
  <si>
    <t xml:space="preserve">        Cartera de créditos refinanciada</t>
  </si>
  <si>
    <t>RESULTADOS DEL EJERCICIO / PATRIMONIO PROMEDIO</t>
  </si>
  <si>
    <t>RESULTADOS DEL EJERCICIO / ACTIVO PROMEDIO</t>
  </si>
  <si>
    <t>CARTERA DE CRÉDITOS INVERSION PUBLICA POR VENCER</t>
  </si>
  <si>
    <t>CARTERAS DE CRÉDITOS  REFINANCIADAS</t>
  </si>
  <si>
    <t>BANCO ECUATORIANO DE LA VIVIENDA</t>
  </si>
  <si>
    <t>BANCO DEL ESTADO</t>
  </si>
  <si>
    <t>BANCO NACIONAL DE FOMENTO</t>
  </si>
  <si>
    <t>IECE</t>
  </si>
  <si>
    <t>INSTITUCIONES FINANCIERAS DE SEGUNDO PISO</t>
  </si>
  <si>
    <t>INSTITUCIONES FINANCIERAS DE PRIMER  PISO</t>
  </si>
  <si>
    <t>TOTAL BANCA PÚBLICA</t>
  </si>
  <si>
    <r>
      <t>Elaboración:</t>
    </r>
    <r>
      <rPr>
        <sz val="11"/>
        <rFont val="Arial"/>
        <family val="2"/>
      </rPr>
      <t xml:space="preserve"> Dirección Nacional de Estudios / Subdirección de Estadisticas / ACM</t>
    </r>
  </si>
  <si>
    <t>CORPORACION FINANCIERA NACIONAL</t>
  </si>
  <si>
    <t>INSTITUCIONES FINANCIERAS IE PRIMER  PISO</t>
  </si>
  <si>
    <t>1) El indicador de cobertura de provisiones para la cartera improductiva se presenta positivo.</t>
  </si>
  <si>
    <t>2) De enero a noviembre los indicadores son estimados para un ejercicio económico.</t>
  </si>
  <si>
    <t>3) A partir de abril del 2004, se incorpora en los conceptos de activos productivos, activos inmovilizados y activos improductivos, las cuentas correspondientes en fideicomiso mercantil.</t>
  </si>
  <si>
    <t>4) El saldo que se utiliza para calcular los indicadores de cobertura de los 25 y 100 mayores depositantes corresponde al mes anterior.</t>
  </si>
  <si>
    <t>5) En algunos casos el indicador de cobertura patrimonial se presenta con signo negativo debido a que el valor de las provisiones supera el monto de los activos inmovilizados.</t>
  </si>
  <si>
    <t>6) En algunos casos el indicador de vulnerabilidad patrimonial se presenta con signo negativo debido a que el valor de las provisiones supera el monto de la cartera improductiva.</t>
  </si>
  <si>
    <t>7) Los valores publicados de enero a noviembre corresponden a cifras preliminares que representan utilidades antes de provisiones e impuestos</t>
  </si>
  <si>
    <t>SISTEMA DE BANCA PUBLICA</t>
  </si>
  <si>
    <t>DESDE EL 01-ENE-2012 AL 31-SEP-2012</t>
  </si>
  <si>
    <t>CARTERA</t>
  </si>
  <si>
    <t>Fecha de consolidación: 31 de octubre de 2012 Fecha de realización: 14 de noviembre de 2012</t>
  </si>
  <si>
    <t>PT / ACT. Y CONTING. POND. RIESGO al 31 de DICIEMBRE de 2011</t>
  </si>
  <si>
    <t>Elaboración: Dirección Nacional de Estudios / Subdirección de Estadisticas / ACM</t>
  </si>
  <si>
    <t>DESDE EL 01-ENE-2012 AL 31-OCT-2012</t>
  </si>
</sst>
</file>

<file path=xl/styles.xml><?xml version="1.0" encoding="utf-8"?>
<styleSheet xmlns="http://schemas.openxmlformats.org/spreadsheetml/2006/main">
  <numFmts count="12">
    <numFmt numFmtId="43" formatCode="_-* #,##0.00\ _$_-;\-* #,##0.00\ _$_-;_-* &quot;-&quot;??\ _$_-;_-@_-"/>
    <numFmt numFmtId="164" formatCode="###\ ###\ ###.00"/>
    <numFmt numFmtId="165" formatCode="0.00000000"/>
    <numFmt numFmtId="166" formatCode="_(* #,##0.00_);_(* \(#,##0.00\);_(* &quot;-&quot;??_);_(@_)"/>
    <numFmt numFmtId="167" formatCode="_(* #,##0_);_(* \(#,##0\);_(* &quot;-&quot;??_);_(@_)"/>
    <numFmt numFmtId="168" formatCode="yyyy\-mm\-dd"/>
    <numFmt numFmtId="169" formatCode="[$-C0A]dd\-mmm\-yy;@"/>
    <numFmt numFmtId="170" formatCode="mm\-yyyy"/>
    <numFmt numFmtId="171" formatCode="dd/mm/yyyy;@"/>
    <numFmt numFmtId="172" formatCode="[$-300A]d&quot; de &quot;mmmm&quot; de &quot;yyyy;@"/>
    <numFmt numFmtId="173" formatCode="#,##0.00_ ;\-#,##0.00\ "/>
    <numFmt numFmtId="174" formatCode="_-* #,##0\ _$_-;\-* #,##0\ _$_-;_-* &quot;-&quot;??\ _$_-;_-@_-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10"/>
      <name val="Arial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b/>
      <sz val="11"/>
      <color theme="1"/>
      <name val="Arial"/>
      <family val="2"/>
    </font>
    <font>
      <sz val="11"/>
      <color indexed="10"/>
      <name val="Arial"/>
      <family val="2"/>
    </font>
    <font>
      <b/>
      <u/>
      <sz val="11"/>
      <name val="Arial"/>
      <family val="2"/>
    </font>
    <font>
      <u/>
      <sz val="11"/>
      <color indexed="12"/>
      <name val="Arial"/>
      <family val="2"/>
    </font>
    <font>
      <sz val="11"/>
      <color rgb="FFFF0000"/>
      <name val="Arial"/>
      <family val="2"/>
    </font>
    <font>
      <sz val="11"/>
      <color indexed="9"/>
      <name val="Arial"/>
      <family val="2"/>
    </font>
    <font>
      <vertAlign val="superscript"/>
      <sz val="11"/>
      <name val="Arial"/>
      <family val="2"/>
    </font>
    <font>
      <b/>
      <vertAlign val="superscript"/>
      <sz val="11"/>
      <name val="Arial"/>
      <family val="2"/>
    </font>
    <font>
      <b/>
      <sz val="11"/>
      <color indexed="9"/>
      <name val="Arial"/>
      <family val="2"/>
    </font>
    <font>
      <sz val="11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147">
    <xf numFmtId="0" fontId="0" fillId="0" borderId="0" xfId="0"/>
    <xf numFmtId="0" fontId="4" fillId="0" borderId="0" xfId="2" applyFont="1"/>
    <xf numFmtId="0" fontId="4" fillId="0" borderId="0" xfId="2" applyFont="1" applyBorder="1"/>
    <xf numFmtId="0" fontId="5" fillId="0" borderId="0" xfId="2" applyFont="1"/>
    <xf numFmtId="164" fontId="4" fillId="0" borderId="0" xfId="2" applyNumberFormat="1" applyFont="1"/>
    <xf numFmtId="165" fontId="4" fillId="0" borderId="0" xfId="2" applyNumberFormat="1" applyFont="1"/>
    <xf numFmtId="15" fontId="6" fillId="0" borderId="0" xfId="1" applyNumberFormat="1" applyFont="1" applyFill="1" applyBorder="1"/>
    <xf numFmtId="166" fontId="4" fillId="0" borderId="0" xfId="1" applyNumberFormat="1" applyFont="1"/>
    <xf numFmtId="0" fontId="8" fillId="0" borderId="0" xfId="0" applyFont="1"/>
    <xf numFmtId="0" fontId="5" fillId="0" borderId="0" xfId="2" applyFont="1" applyAlignment="1"/>
    <xf numFmtId="0" fontId="7" fillId="0" borderId="0" xfId="2" applyFont="1" applyAlignment="1">
      <alignment horizontal="center"/>
    </xf>
    <xf numFmtId="0" fontId="6" fillId="0" borderId="0" xfId="2" applyFont="1"/>
    <xf numFmtId="0" fontId="6" fillId="0" borderId="0" xfId="2" applyFont="1" applyBorder="1"/>
    <xf numFmtId="3" fontId="5" fillId="2" borderId="1" xfId="2" applyNumberFormat="1" applyFont="1" applyFill="1" applyBorder="1" applyAlignment="1">
      <alignment horizontal="center" vertical="center" wrapText="1"/>
    </xf>
    <xf numFmtId="3" fontId="5" fillId="2" borderId="2" xfId="2" applyNumberFormat="1" applyFont="1" applyFill="1" applyBorder="1" applyAlignment="1">
      <alignment horizontal="left" vertical="center" wrapText="1"/>
    </xf>
    <xf numFmtId="167" fontId="5" fillId="0" borderId="2" xfId="1" applyNumberFormat="1" applyFont="1" applyFill="1" applyBorder="1" applyAlignment="1">
      <alignment horizontal="center" vertical="center" wrapText="1"/>
    </xf>
    <xf numFmtId="167" fontId="5" fillId="0" borderId="0" xfId="1" applyNumberFormat="1" applyFont="1" applyAlignment="1">
      <alignment horizontal="right" vertical="center" wrapText="1"/>
    </xf>
    <xf numFmtId="167" fontId="5" fillId="0" borderId="0" xfId="1" applyNumberFormat="1" applyFont="1" applyFill="1" applyBorder="1" applyAlignment="1">
      <alignment horizontal="center" vertical="center" wrapText="1"/>
    </xf>
    <xf numFmtId="0" fontId="10" fillId="0" borderId="0" xfId="0" applyFont="1"/>
    <xf numFmtId="0" fontId="11" fillId="0" borderId="0" xfId="2" applyFont="1"/>
    <xf numFmtId="0" fontId="12" fillId="0" borderId="0" xfId="3" applyFont="1" applyAlignment="1" applyProtection="1"/>
    <xf numFmtId="167" fontId="9" fillId="0" borderId="0" xfId="1" applyNumberFormat="1" applyFont="1"/>
    <xf numFmtId="0" fontId="9" fillId="0" borderId="0" xfId="2" applyFont="1"/>
    <xf numFmtId="168" fontId="5" fillId="0" borderId="0" xfId="2" applyNumberFormat="1" applyFont="1" applyAlignment="1">
      <alignment horizontal="left"/>
    </xf>
    <xf numFmtId="0" fontId="4" fillId="0" borderId="0" xfId="2" applyFont="1" applyAlignment="1">
      <alignment horizontal="left"/>
    </xf>
    <xf numFmtId="0" fontId="4" fillId="0" borderId="0" xfId="2" applyFont="1" applyFill="1"/>
    <xf numFmtId="0" fontId="14" fillId="0" borderId="0" xfId="0" applyFont="1"/>
    <xf numFmtId="0" fontId="5" fillId="0" borderId="0" xfId="2" applyFont="1" applyBorder="1"/>
    <xf numFmtId="169" fontId="10" fillId="0" borderId="0" xfId="0" applyNumberFormat="1" applyFont="1" applyAlignment="1">
      <alignment horizontal="left"/>
    </xf>
    <xf numFmtId="0" fontId="8" fillId="0" borderId="4" xfId="0" applyFont="1" applyBorder="1"/>
    <xf numFmtId="0" fontId="8" fillId="0" borderId="5" xfId="0" applyFont="1" applyBorder="1"/>
    <xf numFmtId="0" fontId="8" fillId="0" borderId="6" xfId="0" applyFont="1" applyBorder="1"/>
    <xf numFmtId="0" fontId="8" fillId="0" borderId="7" xfId="0" applyFont="1" applyBorder="1"/>
    <xf numFmtId="0" fontId="8" fillId="0" borderId="0" xfId="0" applyFont="1" applyBorder="1"/>
    <xf numFmtId="0" fontId="8" fillId="0" borderId="8" xfId="0" applyFont="1" applyBorder="1"/>
    <xf numFmtId="0" fontId="8" fillId="0" borderId="9" xfId="0" applyFont="1" applyBorder="1"/>
    <xf numFmtId="0" fontId="8" fillId="0" borderId="10" xfId="0" applyFont="1" applyBorder="1"/>
    <xf numFmtId="0" fontId="8" fillId="0" borderId="11" xfId="0" applyFont="1" applyBorder="1"/>
    <xf numFmtId="0" fontId="10" fillId="0" borderId="1" xfId="0" applyFont="1" applyBorder="1"/>
    <xf numFmtId="0" fontId="10" fillId="0" borderId="3" xfId="0" applyFont="1" applyBorder="1"/>
    <xf numFmtId="0" fontId="10" fillId="0" borderId="10" xfId="0" applyFont="1" applyBorder="1"/>
    <xf numFmtId="0" fontId="10" fillId="0" borderId="11" xfId="0" applyFont="1" applyBorder="1"/>
    <xf numFmtId="167" fontId="5" fillId="4" borderId="0" xfId="1" applyNumberFormat="1" applyFont="1" applyFill="1" applyBorder="1" applyAlignment="1">
      <alignment horizontal="center" vertical="center" wrapText="1"/>
    </xf>
    <xf numFmtId="0" fontId="4" fillId="0" borderId="0" xfId="2" applyFont="1" applyFill="1" applyBorder="1"/>
    <xf numFmtId="0" fontId="6" fillId="4" borderId="0" xfId="2" applyFont="1" applyFill="1" applyBorder="1"/>
    <xf numFmtId="0" fontId="9" fillId="0" borderId="0" xfId="2" applyNumberFormat="1" applyFont="1" applyBorder="1"/>
    <xf numFmtId="0" fontId="5" fillId="0" borderId="0" xfId="2" applyNumberFormat="1" applyFont="1" applyBorder="1"/>
    <xf numFmtId="15" fontId="5" fillId="0" borderId="0" xfId="2" applyNumberFormat="1" applyFont="1"/>
    <xf numFmtId="0" fontId="10" fillId="0" borderId="0" xfId="0" applyFont="1" applyBorder="1"/>
    <xf numFmtId="0" fontId="10" fillId="0" borderId="8" xfId="0" applyFont="1" applyBorder="1"/>
    <xf numFmtId="0" fontId="10" fillId="0" borderId="7" xfId="0" applyFont="1" applyBorder="1"/>
    <xf numFmtId="15" fontId="6" fillId="0" borderId="0" xfId="2" applyNumberFormat="1" applyFont="1" applyFill="1" applyBorder="1" applyAlignment="1">
      <alignment horizontal="left"/>
    </xf>
    <xf numFmtId="0" fontId="15" fillId="0" borderId="0" xfId="2" applyFont="1"/>
    <xf numFmtId="0" fontId="6" fillId="0" borderId="0" xfId="2" applyFont="1" applyAlignment="1">
      <alignment horizontal="left"/>
    </xf>
    <xf numFmtId="0" fontId="4" fillId="0" borderId="0" xfId="2" applyFont="1" applyAlignment="1">
      <alignment horizontal="right"/>
    </xf>
    <xf numFmtId="3" fontId="5" fillId="2" borderId="2" xfId="2" applyNumberFormat="1" applyFont="1" applyFill="1" applyBorder="1" applyAlignment="1">
      <alignment horizontal="center" vertical="center" wrapText="1"/>
    </xf>
    <xf numFmtId="172" fontId="4" fillId="0" borderId="0" xfId="2" applyNumberFormat="1" applyFont="1"/>
    <xf numFmtId="0" fontId="6" fillId="0" borderId="7" xfId="2" applyFont="1" applyBorder="1"/>
    <xf numFmtId="0" fontId="4" fillId="0" borderId="7" xfId="2" quotePrefix="1" applyNumberFormat="1" applyFont="1" applyBorder="1" applyAlignment="1">
      <alignment horizontal="right"/>
    </xf>
    <xf numFmtId="0" fontId="4" fillId="0" borderId="7" xfId="2" applyNumberFormat="1" applyFont="1" applyBorder="1" applyAlignment="1">
      <alignment horizontal="right"/>
    </xf>
    <xf numFmtId="0" fontId="8" fillId="0" borderId="7" xfId="0" applyFont="1" applyBorder="1" applyAlignment="1">
      <alignment horizontal="right"/>
    </xf>
    <xf numFmtId="1" fontId="4" fillId="0" borderId="0" xfId="2" applyNumberFormat="1" applyFont="1"/>
    <xf numFmtId="1" fontId="9" fillId="0" borderId="0" xfId="1" applyNumberFormat="1" applyFont="1" applyAlignment="1">
      <alignment horizontal="right" vertical="center" wrapText="1"/>
    </xf>
    <xf numFmtId="1" fontId="8" fillId="0" borderId="0" xfId="0" applyNumberFormat="1" applyFont="1"/>
    <xf numFmtId="0" fontId="5" fillId="0" borderId="0" xfId="2" applyFont="1" applyAlignment="1">
      <alignment horizontal="left"/>
    </xf>
    <xf numFmtId="173" fontId="8" fillId="0" borderId="0" xfId="1" applyNumberFormat="1" applyFont="1"/>
    <xf numFmtId="4" fontId="8" fillId="0" borderId="0" xfId="0" applyNumberFormat="1" applyFont="1"/>
    <xf numFmtId="0" fontId="14" fillId="0" borderId="0" xfId="2" applyFont="1"/>
    <xf numFmtId="173" fontId="14" fillId="0" borderId="0" xfId="1" applyNumberFormat="1" applyFont="1"/>
    <xf numFmtId="4" fontId="14" fillId="0" borderId="0" xfId="0" applyNumberFormat="1" applyFont="1"/>
    <xf numFmtId="2" fontId="10" fillId="0" borderId="0" xfId="0" applyNumberFormat="1" applyFont="1" applyBorder="1"/>
    <xf numFmtId="2" fontId="10" fillId="0" borderId="8" xfId="0" applyNumberFormat="1" applyFont="1" applyBorder="1"/>
    <xf numFmtId="2" fontId="8" fillId="0" borderId="0" xfId="0" applyNumberFormat="1" applyFont="1" applyBorder="1"/>
    <xf numFmtId="2" fontId="8" fillId="0" borderId="8" xfId="0" applyNumberFormat="1" applyFont="1" applyBorder="1"/>
    <xf numFmtId="2" fontId="8" fillId="0" borderId="10" xfId="0" applyNumberFormat="1" applyFont="1" applyBorder="1"/>
    <xf numFmtId="2" fontId="8" fillId="0" borderId="11" xfId="0" applyNumberFormat="1" applyFont="1" applyBorder="1"/>
    <xf numFmtId="2" fontId="8" fillId="0" borderId="5" xfId="0" applyNumberFormat="1" applyFont="1" applyBorder="1"/>
    <xf numFmtId="2" fontId="8" fillId="0" borderId="6" xfId="0" applyNumberFormat="1" applyFont="1" applyBorder="1"/>
    <xf numFmtId="2" fontId="10" fillId="0" borderId="10" xfId="0" applyNumberFormat="1" applyFont="1" applyBorder="1"/>
    <xf numFmtId="2" fontId="10" fillId="0" borderId="11" xfId="0" applyNumberFormat="1" applyFont="1" applyBorder="1"/>
    <xf numFmtId="4" fontId="10" fillId="0" borderId="0" xfId="0" applyNumberFormat="1" applyFont="1" applyBorder="1"/>
    <xf numFmtId="4" fontId="10" fillId="0" borderId="8" xfId="0" applyNumberFormat="1" applyFont="1" applyBorder="1"/>
    <xf numFmtId="4" fontId="8" fillId="0" borderId="0" xfId="0" applyNumberFormat="1" applyFont="1" applyBorder="1"/>
    <xf numFmtId="4" fontId="8" fillId="0" borderId="8" xfId="0" applyNumberFormat="1" applyFont="1" applyBorder="1"/>
    <xf numFmtId="4" fontId="10" fillId="0" borderId="10" xfId="0" applyNumberFormat="1" applyFont="1" applyBorder="1"/>
    <xf numFmtId="0" fontId="11" fillId="0" borderId="0" xfId="2" applyFont="1" applyFill="1" applyAlignment="1">
      <alignment horizontal="right"/>
    </xf>
    <xf numFmtId="3" fontId="4" fillId="0" borderId="0" xfId="2" applyNumberFormat="1" applyFont="1"/>
    <xf numFmtId="3" fontId="9" fillId="0" borderId="0" xfId="2" applyNumberFormat="1" applyFont="1"/>
    <xf numFmtId="0" fontId="5" fillId="0" borderId="0" xfId="2" applyFont="1" applyFill="1" applyAlignment="1">
      <alignment horizontal="left"/>
    </xf>
    <xf numFmtId="3" fontId="13" fillId="0" borderId="0" xfId="3" applyNumberFormat="1" applyFont="1" applyAlignment="1" applyProtection="1"/>
    <xf numFmtId="167" fontId="9" fillId="0" borderId="0" xfId="1" applyNumberFormat="1" applyFont="1" applyAlignment="1">
      <alignment horizontal="left" vertical="center" wrapText="1"/>
    </xf>
    <xf numFmtId="167" fontId="7" fillId="0" borderId="0" xfId="1" applyNumberFormat="1" applyFont="1" applyAlignment="1">
      <alignment horizontal="right" vertical="center" wrapText="1"/>
    </xf>
    <xf numFmtId="15" fontId="5" fillId="0" borderId="0" xfId="2" applyNumberFormat="1" applyFont="1" applyFill="1" applyAlignment="1">
      <alignment horizontal="left"/>
    </xf>
    <xf numFmtId="0" fontId="4" fillId="0" borderId="4" xfId="2" applyFont="1" applyBorder="1"/>
    <xf numFmtId="0" fontId="4" fillId="0" borderId="7" xfId="2" applyFont="1" applyBorder="1"/>
    <xf numFmtId="0" fontId="4" fillId="0" borderId="9" xfId="2" applyFont="1" applyBorder="1"/>
    <xf numFmtId="0" fontId="6" fillId="0" borderId="4" xfId="2" applyFont="1" applyBorder="1"/>
    <xf numFmtId="0" fontId="4" fillId="0" borderId="0" xfId="2" applyFont="1" applyAlignment="1"/>
    <xf numFmtId="2" fontId="8" fillId="0" borderId="0" xfId="0" applyNumberFormat="1" applyFont="1"/>
    <xf numFmtId="4" fontId="10" fillId="0" borderId="2" xfId="0" applyNumberFormat="1" applyFont="1" applyBorder="1"/>
    <xf numFmtId="2" fontId="10" fillId="0" borderId="2" xfId="0" applyNumberFormat="1" applyFont="1" applyBorder="1"/>
    <xf numFmtId="2" fontId="10" fillId="0" borderId="3" xfId="0" applyNumberFormat="1" applyFont="1" applyBorder="1"/>
    <xf numFmtId="43" fontId="8" fillId="0" borderId="5" xfId="1" applyFont="1" applyBorder="1"/>
    <xf numFmtId="43" fontId="8" fillId="0" borderId="6" xfId="1" applyFont="1" applyBorder="1"/>
    <xf numFmtId="43" fontId="8" fillId="0" borderId="0" xfId="1" applyFont="1" applyBorder="1"/>
    <xf numFmtId="43" fontId="8" fillId="0" borderId="8" xfId="1" applyFont="1" applyBorder="1"/>
    <xf numFmtId="43" fontId="10" fillId="0" borderId="0" xfId="1" applyFont="1" applyBorder="1"/>
    <xf numFmtId="43" fontId="10" fillId="0" borderId="8" xfId="1" applyFont="1" applyBorder="1"/>
    <xf numFmtId="43" fontId="8" fillId="0" borderId="10" xfId="1" applyFont="1" applyBorder="1"/>
    <xf numFmtId="43" fontId="8" fillId="0" borderId="11" xfId="1" applyFont="1" applyBorder="1"/>
    <xf numFmtId="0" fontId="10" fillId="0" borderId="6" xfId="0" applyFont="1" applyBorder="1"/>
    <xf numFmtId="43" fontId="10" fillId="0" borderId="10" xfId="1" applyFont="1" applyBorder="1"/>
    <xf numFmtId="43" fontId="10" fillId="0" borderId="11" xfId="1" applyFont="1" applyBorder="1"/>
    <xf numFmtId="0" fontId="10" fillId="0" borderId="4" xfId="0" applyFont="1" applyBorder="1"/>
    <xf numFmtId="0" fontId="10" fillId="0" borderId="5" xfId="0" applyFont="1" applyBorder="1"/>
    <xf numFmtId="0" fontId="5" fillId="0" borderId="10" xfId="2" applyFont="1" applyBorder="1"/>
    <xf numFmtId="3" fontId="5" fillId="0" borderId="4" xfId="2" applyNumberFormat="1" applyFont="1" applyFill="1" applyBorder="1" applyAlignment="1">
      <alignment horizontal="center" vertical="center" wrapText="1"/>
    </xf>
    <xf numFmtId="3" fontId="5" fillId="0" borderId="5" xfId="2" applyNumberFormat="1" applyFont="1" applyFill="1" applyBorder="1" applyAlignment="1">
      <alignment horizontal="left" vertical="center" wrapText="1"/>
    </xf>
    <xf numFmtId="171" fontId="6" fillId="0" borderId="5" xfId="1" applyNumberFormat="1" applyFont="1" applyFill="1" applyBorder="1"/>
    <xf numFmtId="171" fontId="6" fillId="0" borderId="6" xfId="1" applyNumberFormat="1" applyFont="1" applyFill="1" applyBorder="1"/>
    <xf numFmtId="0" fontId="6" fillId="0" borderId="0" xfId="2" applyFont="1" applyBorder="1" applyAlignment="1">
      <alignment horizontal="left" indent="6"/>
    </xf>
    <xf numFmtId="0" fontId="6" fillId="0" borderId="0" xfId="2" applyFont="1" applyBorder="1" applyAlignment="1">
      <alignment horizontal="left" indent="5"/>
    </xf>
    <xf numFmtId="0" fontId="6" fillId="0" borderId="8" xfId="2" applyFont="1" applyBorder="1" applyAlignment="1">
      <alignment horizontal="left" indent="5"/>
    </xf>
    <xf numFmtId="167" fontId="5" fillId="0" borderId="3" xfId="1" applyNumberFormat="1" applyFont="1" applyFill="1" applyBorder="1" applyAlignment="1">
      <alignment horizontal="center" vertical="center" wrapText="1"/>
    </xf>
    <xf numFmtId="43" fontId="4" fillId="0" borderId="0" xfId="2" applyNumberFormat="1" applyFont="1"/>
    <xf numFmtId="43" fontId="7" fillId="0" borderId="0" xfId="2" applyNumberFormat="1" applyFont="1"/>
    <xf numFmtId="0" fontId="3" fillId="0" borderId="0" xfId="3" applyAlignment="1" applyProtection="1"/>
    <xf numFmtId="0" fontId="8" fillId="0" borderId="1" xfId="0" applyFont="1" applyBorder="1"/>
    <xf numFmtId="4" fontId="8" fillId="0" borderId="2" xfId="0" applyNumberFormat="1" applyFont="1" applyBorder="1"/>
    <xf numFmtId="0" fontId="8" fillId="0" borderId="3" xfId="0" applyFont="1" applyBorder="1"/>
    <xf numFmtId="0" fontId="8" fillId="0" borderId="2" xfId="0" applyFont="1" applyBorder="1"/>
    <xf numFmtId="43" fontId="8" fillId="0" borderId="0" xfId="0" applyNumberFormat="1" applyFont="1"/>
    <xf numFmtId="174" fontId="8" fillId="0" borderId="0" xfId="0" applyNumberFormat="1" applyFont="1"/>
    <xf numFmtId="0" fontId="19" fillId="0" borderId="0" xfId="0" applyFont="1"/>
    <xf numFmtId="43" fontId="19" fillId="0" borderId="0" xfId="0" applyNumberFormat="1" applyFont="1"/>
    <xf numFmtId="0" fontId="8" fillId="0" borderId="13" xfId="0" applyFont="1" applyBorder="1"/>
    <xf numFmtId="0" fontId="8" fillId="0" borderId="14" xfId="0" applyFont="1" applyBorder="1"/>
    <xf numFmtId="0" fontId="8" fillId="0" borderId="15" xfId="0" applyFont="1" applyBorder="1"/>
    <xf numFmtId="2" fontId="8" fillId="0" borderId="7" xfId="0" applyNumberFormat="1" applyFont="1" applyBorder="1"/>
    <xf numFmtId="2" fontId="8" fillId="0" borderId="9" xfId="0" applyNumberFormat="1" applyFont="1" applyBorder="1"/>
    <xf numFmtId="3" fontId="5" fillId="2" borderId="12" xfId="2" applyNumberFormat="1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0" xfId="2" applyFont="1" applyAlignment="1">
      <alignment horizontal="left"/>
    </xf>
    <xf numFmtId="0" fontId="18" fillId="3" borderId="0" xfId="2" applyFont="1" applyFill="1" applyBorder="1" applyAlignment="1">
      <alignment horizontal="center" vertical="center" wrapText="1"/>
    </xf>
    <xf numFmtId="170" fontId="6" fillId="0" borderId="4" xfId="2" applyNumberFormat="1" applyFont="1" applyBorder="1" applyAlignment="1">
      <alignment horizontal="left" vertical="center"/>
    </xf>
    <xf numFmtId="170" fontId="6" fillId="0" borderId="7" xfId="2" applyNumberFormat="1" applyFont="1" applyBorder="1" applyAlignment="1">
      <alignment horizontal="left" vertical="center"/>
    </xf>
    <xf numFmtId="168" fontId="5" fillId="0" borderId="0" xfId="2" applyNumberFormat="1" applyFont="1" applyFill="1" applyAlignment="1">
      <alignment horizontal="left"/>
    </xf>
  </cellXfs>
  <cellStyles count="4">
    <cellStyle name="ANCLAS,REZONES Y SUS PARTES,DE FUNDICION,DE HIERRO O DE ACERO" xfId="2"/>
    <cellStyle name="Hipervínculo" xfId="3" builtinId="8"/>
    <cellStyle name="Millares" xfId="1" builtinId="3"/>
    <cellStyle name="Normal" xfId="0" builtinId="0"/>
  </cellStyles>
  <dxfs count="1">
    <dxf>
      <font>
        <color rgb="FFFF0000"/>
      </font>
    </dxf>
  </dxfs>
  <tableStyles count="0" defaultTableStyle="TableStyleMedium9" defaultPivotStyle="PivotStyleLight16"/>
  <colors>
    <mruColors>
      <color rgb="FFFFFF66"/>
      <color rgb="FF3947C7"/>
      <color rgb="FF33CCFF"/>
      <color rgb="FF0099FF"/>
      <color rgb="FFFFCC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</a:t>
            </a:r>
            <a:r>
              <a:rPr lang="en-US" baseline="0"/>
              <a:t> PÚBLICA</a:t>
            </a:r>
            <a:endParaRPr lang="en-US"/>
          </a:p>
          <a:p>
            <a:pPr>
              <a:defRPr/>
            </a:pPr>
            <a:r>
              <a:rPr lang="en-US"/>
              <a:t>ACTIVO</a:t>
            </a:r>
          </a:p>
        </c:rich>
      </c:tx>
      <c:layout>
        <c:manualLayout>
          <c:xMode val="edge"/>
          <c:yMode val="edge"/>
          <c:x val="0.14300227042171876"/>
          <c:y val="8.3333333333333367E-3"/>
        </c:manualLayout>
      </c:layout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0.10544478527607372"/>
          <c:y val="0.33817279090113761"/>
          <c:w val="0.84125766871165586"/>
          <c:h val="0.63177952755905609"/>
        </c:manualLayout>
      </c:layout>
      <c:pie3DChart>
        <c:varyColors val="1"/>
        <c:ser>
          <c:idx val="0"/>
          <c:order val="0"/>
          <c:tx>
            <c:strRef>
              <c:f>GRAFICOS!$D$62</c:f>
              <c:strCache>
                <c:ptCount val="1"/>
                <c:pt idx="0">
                  <c:v>ACTIVO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GRAFICOS!$E$62:$I$62</c:f>
              <c:numCache>
                <c:formatCode>_-* #,##0.00\ _$_-;\-* #,##0.00\ _$_-;_-* "-"??\ _$_-;_-@_-</c:formatCode>
                <c:ptCount val="5"/>
                <c:pt idx="0">
                  <c:v>275665.60313</c:v>
                </c:pt>
                <c:pt idx="1">
                  <c:v>1504512.46193</c:v>
                </c:pt>
                <c:pt idx="2">
                  <c:v>1520318.5244700001</c:v>
                </c:pt>
                <c:pt idx="3">
                  <c:v>2428852.2424599999</c:v>
                </c:pt>
                <c:pt idx="4">
                  <c:v>413029.96257999999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6"/>
  <c:chart>
    <c:title>
      <c:tx>
        <c:rich>
          <a:bodyPr/>
          <a:lstStyle/>
          <a:p>
            <a:pPr>
              <a:defRPr/>
            </a:pPr>
            <a:r>
              <a:rPr lang="en-US"/>
              <a:t>RANKING COMPARATIVO</a:t>
            </a:r>
          </a:p>
          <a:p>
            <a:pPr>
              <a:defRPr/>
            </a:pPr>
            <a:r>
              <a:rPr lang="en-US"/>
              <a:t>DEPOSITOS</a:t>
            </a:r>
            <a:r>
              <a:rPr lang="en-US" baseline="0"/>
              <a:t> A LA VISTA Y RESTRINGIDOS</a:t>
            </a:r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view3D>
      <c:rAngAx val="1"/>
    </c:view3D>
    <c:plotArea>
      <c:layout>
        <c:manualLayout>
          <c:layoutTarget val="inner"/>
          <c:xMode val="edge"/>
          <c:yMode val="edge"/>
          <c:x val="6.0626202974628174E-2"/>
          <c:y val="0.17822604141695417"/>
          <c:w val="0.82095089676290478"/>
          <c:h val="0.41679359752162126"/>
        </c:manualLayout>
      </c:layout>
      <c:bar3DChart>
        <c:barDir val="col"/>
        <c:grouping val="clustered"/>
        <c:ser>
          <c:idx val="0"/>
          <c:order val="0"/>
          <c:tx>
            <c:strRef>
              <c:f>RK!$AH$9</c:f>
              <c:strCache>
                <c:ptCount val="1"/>
                <c:pt idx="0">
                  <c:v>30/09/2012</c:v>
                </c:pt>
              </c:strCache>
            </c:strRef>
          </c:tx>
          <c:spPr>
            <a:solidFill>
              <a:srgbClr val="33CCFF"/>
            </a:solidFill>
          </c:spPr>
          <c:cat>
            <c:strRef>
              <c:f>RK!$AF$12:$AF$15</c:f>
              <c:strCache>
                <c:ptCount val="4"/>
                <c:pt idx="0">
                  <c:v>BANCO NACIONAL DE FOMENTO</c:v>
                </c:pt>
                <c:pt idx="1">
                  <c:v>BANCO ECUATORIANO DE LA VIVIENDA</c:v>
                </c:pt>
                <c:pt idx="2">
                  <c:v>BANCO DEL ESTADO</c:v>
                </c:pt>
                <c:pt idx="3">
                  <c:v>CORPORACION FINANCIERA NACIONAL</c:v>
                </c:pt>
              </c:strCache>
            </c:strRef>
          </c:cat>
          <c:val>
            <c:numRef>
              <c:f>RK!$AH$12:$AH$15</c:f>
              <c:numCache>
                <c:formatCode>0.00</c:formatCode>
                <c:ptCount val="4"/>
                <c:pt idx="0">
                  <c:v>97.088215958633768</c:v>
                </c:pt>
                <c:pt idx="1">
                  <c:v>2.911784041366233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RK!$AJ$9</c:f>
              <c:strCache>
                <c:ptCount val="1"/>
                <c:pt idx="0">
                  <c:v>31/10/2012</c:v>
                </c:pt>
              </c:strCache>
            </c:strRef>
          </c:tx>
          <c:spPr>
            <a:solidFill>
              <a:srgbClr val="FF5050"/>
            </a:solidFill>
          </c:spPr>
          <c:cat>
            <c:strRef>
              <c:f>RK!$AF$12:$AF$15</c:f>
              <c:strCache>
                <c:ptCount val="4"/>
                <c:pt idx="0">
                  <c:v>BANCO NACIONAL DE FOMENTO</c:v>
                </c:pt>
                <c:pt idx="1">
                  <c:v>BANCO ECUATORIANO DE LA VIVIENDA</c:v>
                </c:pt>
                <c:pt idx="2">
                  <c:v>BANCO DEL ESTADO</c:v>
                </c:pt>
                <c:pt idx="3">
                  <c:v>CORPORACION FINANCIERA NACIONAL</c:v>
                </c:pt>
              </c:strCache>
            </c:strRef>
          </c:cat>
          <c:val>
            <c:numRef>
              <c:f>RK!$AJ$12:$AJ$15</c:f>
              <c:numCache>
                <c:formatCode>0.00</c:formatCode>
                <c:ptCount val="4"/>
                <c:pt idx="0">
                  <c:v>3.5038514107985606</c:v>
                </c:pt>
                <c:pt idx="1">
                  <c:v>0</c:v>
                </c:pt>
                <c:pt idx="2">
                  <c:v>0</c:v>
                </c:pt>
                <c:pt idx="3">
                  <c:v>96.496148589201439</c:v>
                </c:pt>
              </c:numCache>
            </c:numRef>
          </c:val>
        </c:ser>
        <c:gapWidth val="69"/>
        <c:gapDepth val="78"/>
        <c:shape val="box"/>
        <c:axId val="82563072"/>
        <c:axId val="82564608"/>
        <c:axId val="0"/>
      </c:bar3DChart>
      <c:catAx>
        <c:axId val="82563072"/>
        <c:scaling>
          <c:orientation val="minMax"/>
        </c:scaling>
        <c:axPos val="b"/>
        <c:numFmt formatCode="General" sourceLinked="0"/>
        <c:maj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82564608"/>
        <c:crosses val="autoZero"/>
        <c:auto val="1"/>
        <c:lblAlgn val="ctr"/>
        <c:lblOffset val="100"/>
      </c:catAx>
      <c:valAx>
        <c:axId val="82564608"/>
        <c:scaling>
          <c:orientation val="minMax"/>
        </c:scaling>
        <c:axPos val="l"/>
        <c:numFmt formatCode="0.00" sourceLinked="1"/>
        <c:majorTickMark val="none"/>
        <c:tickLblPos val="nextTo"/>
        <c:crossAx val="8256307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6"/>
  <c:chart>
    <c:title>
      <c:tx>
        <c:rich>
          <a:bodyPr/>
          <a:lstStyle/>
          <a:p>
            <a:pPr>
              <a:defRPr/>
            </a:pPr>
            <a:r>
              <a:rPr lang="en-US"/>
              <a:t>RANKING COMPARATIVO</a:t>
            </a:r>
          </a:p>
          <a:p>
            <a:pPr>
              <a:defRPr/>
            </a:pPr>
            <a:r>
              <a:rPr lang="en-US"/>
              <a:t>DEPOSITOS</a:t>
            </a:r>
            <a:r>
              <a:rPr lang="en-US" baseline="0"/>
              <a:t> A PLAZOS</a:t>
            </a:r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view3D>
      <c:rAngAx val="1"/>
    </c:view3D>
    <c:plotArea>
      <c:layout>
        <c:manualLayout>
          <c:layoutTarget val="inner"/>
          <c:xMode val="edge"/>
          <c:yMode val="edge"/>
          <c:x val="5.3584426946631784E-2"/>
          <c:y val="0.19060210936935632"/>
          <c:w val="0.8335482283464567"/>
          <c:h val="0.41277721592140432"/>
        </c:manualLayout>
      </c:layout>
      <c:bar3DChart>
        <c:barDir val="col"/>
        <c:grouping val="clustered"/>
        <c:ser>
          <c:idx val="0"/>
          <c:order val="0"/>
          <c:tx>
            <c:strRef>
              <c:f>RK!$AN$9</c:f>
              <c:strCache>
                <c:ptCount val="1"/>
                <c:pt idx="0">
                  <c:v>30/09/2012</c:v>
                </c:pt>
              </c:strCache>
            </c:strRef>
          </c:tx>
          <c:spPr>
            <a:solidFill>
              <a:srgbClr val="33CCFF"/>
            </a:solidFill>
          </c:spPr>
          <c:cat>
            <c:strRef>
              <c:f>RK!$AL$12:$AL$15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RK!$AN$12:$AN$15</c:f>
              <c:numCache>
                <c:formatCode>0.00</c:formatCode>
                <c:ptCount val="4"/>
                <c:pt idx="0">
                  <c:v>58.097490652115383</c:v>
                </c:pt>
                <c:pt idx="1">
                  <c:v>21.003345315189133</c:v>
                </c:pt>
                <c:pt idx="2">
                  <c:v>15.366698609432284</c:v>
                </c:pt>
                <c:pt idx="3">
                  <c:v>5.5324654232631971</c:v>
                </c:pt>
              </c:numCache>
            </c:numRef>
          </c:val>
        </c:ser>
        <c:ser>
          <c:idx val="1"/>
          <c:order val="1"/>
          <c:tx>
            <c:strRef>
              <c:f>RK!$AP$9</c:f>
              <c:strCache>
                <c:ptCount val="1"/>
                <c:pt idx="0">
                  <c:v>31/10/2012</c:v>
                </c:pt>
              </c:strCache>
            </c:strRef>
          </c:tx>
          <c:spPr>
            <a:solidFill>
              <a:srgbClr val="FF5050"/>
            </a:solidFill>
          </c:spPr>
          <c:cat>
            <c:strRef>
              <c:f>RK!$AL$12:$AL$15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RK!$AP$12:$AP$15</c:f>
              <c:numCache>
                <c:formatCode>0.00</c:formatCode>
                <c:ptCount val="4"/>
                <c:pt idx="0">
                  <c:v>5.3623624129046945</c:v>
                </c:pt>
                <c:pt idx="1">
                  <c:v>22.604624889280004</c:v>
                </c:pt>
                <c:pt idx="2">
                  <c:v>58.882855535306064</c:v>
                </c:pt>
                <c:pt idx="3">
                  <c:v>13.150157162509224</c:v>
                </c:pt>
              </c:numCache>
            </c:numRef>
          </c:val>
        </c:ser>
        <c:gapWidth val="69"/>
        <c:gapDepth val="78"/>
        <c:shape val="box"/>
        <c:axId val="82589952"/>
        <c:axId val="82608128"/>
        <c:axId val="0"/>
      </c:bar3DChart>
      <c:catAx>
        <c:axId val="82589952"/>
        <c:scaling>
          <c:orientation val="minMax"/>
        </c:scaling>
        <c:axPos val="b"/>
        <c:numFmt formatCode="General" sourceLinked="0"/>
        <c:maj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82608128"/>
        <c:crosses val="autoZero"/>
        <c:auto val="1"/>
        <c:lblAlgn val="ctr"/>
        <c:lblOffset val="100"/>
      </c:catAx>
      <c:valAx>
        <c:axId val="82608128"/>
        <c:scaling>
          <c:orientation val="minMax"/>
        </c:scaling>
        <c:axPos val="l"/>
        <c:numFmt formatCode="0.00" sourceLinked="1"/>
        <c:majorTickMark val="none"/>
        <c:tickLblPos val="nextTo"/>
        <c:crossAx val="8258995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6"/>
  <c:chart>
    <c:title>
      <c:tx>
        <c:rich>
          <a:bodyPr/>
          <a:lstStyle/>
          <a:p>
            <a:pPr>
              <a:defRPr/>
            </a:pPr>
            <a:r>
              <a:rPr lang="en-US"/>
              <a:t>RANKING COMPARATIVO</a:t>
            </a:r>
          </a:p>
          <a:p>
            <a:pPr>
              <a:defRPr/>
            </a:pPr>
            <a:r>
              <a:rPr lang="en-US"/>
              <a:t>CAPITAL Y RESERVAS</a:t>
            </a:r>
            <a:endParaRPr lang="en-US" baseline="0"/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view3D>
      <c:rAngAx val="1"/>
    </c:view3D>
    <c:plotArea>
      <c:layout>
        <c:manualLayout>
          <c:layoutTarget val="inner"/>
          <c:xMode val="edge"/>
          <c:yMode val="edge"/>
          <c:x val="6.0612204724409501E-2"/>
          <c:y val="0.16101286898609041"/>
          <c:w val="0.84040933945756791"/>
          <c:h val="0.50217888237538644"/>
        </c:manualLayout>
      </c:layout>
      <c:bar3DChart>
        <c:barDir val="col"/>
        <c:grouping val="clustered"/>
        <c:ser>
          <c:idx val="0"/>
          <c:order val="0"/>
          <c:tx>
            <c:strRef>
              <c:f>RK!$AT$9</c:f>
              <c:strCache>
                <c:ptCount val="1"/>
                <c:pt idx="0">
                  <c:v>30/09/2012</c:v>
                </c:pt>
              </c:strCache>
            </c:strRef>
          </c:tx>
          <c:spPr>
            <a:solidFill>
              <a:srgbClr val="33CCFF"/>
            </a:solidFill>
          </c:spPr>
          <c:cat>
            <c:strRef>
              <c:f>RK!$AR$12:$AR$15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RK!$AT$12:$AT$15</c:f>
              <c:numCache>
                <c:formatCode>0.00</c:formatCode>
                <c:ptCount val="4"/>
                <c:pt idx="0">
                  <c:v>39.836603523840282</c:v>
                </c:pt>
                <c:pt idx="1">
                  <c:v>32.90883963935714</c:v>
                </c:pt>
                <c:pt idx="2">
                  <c:v>22.607560347599502</c:v>
                </c:pt>
                <c:pt idx="3">
                  <c:v>4.6469964892030822</c:v>
                </c:pt>
              </c:numCache>
            </c:numRef>
          </c:val>
        </c:ser>
        <c:ser>
          <c:idx val="1"/>
          <c:order val="1"/>
          <c:tx>
            <c:strRef>
              <c:f>RK!$AV$9</c:f>
              <c:strCache>
                <c:ptCount val="1"/>
                <c:pt idx="0">
                  <c:v>31/10/2012</c:v>
                </c:pt>
              </c:strCache>
            </c:strRef>
          </c:tx>
          <c:spPr>
            <a:solidFill>
              <a:srgbClr val="FF5050"/>
            </a:solidFill>
          </c:spPr>
          <c:cat>
            <c:strRef>
              <c:f>RK!$AR$12:$AR$15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RK!$AV$12:$AV$15</c:f>
              <c:numCache>
                <c:formatCode>0.00</c:formatCode>
                <c:ptCount val="4"/>
                <c:pt idx="0">
                  <c:v>4.6469964892030822</c:v>
                </c:pt>
                <c:pt idx="1">
                  <c:v>32.90883963935714</c:v>
                </c:pt>
                <c:pt idx="2">
                  <c:v>39.836603523840282</c:v>
                </c:pt>
                <c:pt idx="3">
                  <c:v>22.607560347599502</c:v>
                </c:pt>
              </c:numCache>
            </c:numRef>
          </c:val>
        </c:ser>
        <c:gapWidth val="69"/>
        <c:gapDepth val="78"/>
        <c:shape val="box"/>
        <c:axId val="82707584"/>
        <c:axId val="82709120"/>
        <c:axId val="0"/>
      </c:bar3DChart>
      <c:catAx>
        <c:axId val="82707584"/>
        <c:scaling>
          <c:orientation val="minMax"/>
        </c:scaling>
        <c:axPos val="b"/>
        <c:numFmt formatCode="General" sourceLinked="0"/>
        <c:maj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82709120"/>
        <c:crosses val="autoZero"/>
        <c:auto val="1"/>
        <c:lblAlgn val="ctr"/>
        <c:lblOffset val="100"/>
      </c:catAx>
      <c:valAx>
        <c:axId val="82709120"/>
        <c:scaling>
          <c:orientation val="minMax"/>
        </c:scaling>
        <c:axPos val="l"/>
        <c:numFmt formatCode="0.00" sourceLinked="1"/>
        <c:majorTickMark val="none"/>
        <c:tickLblPos val="nextTo"/>
        <c:crossAx val="8270758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6"/>
  <c:chart>
    <c:title>
      <c:tx>
        <c:rich>
          <a:bodyPr/>
          <a:lstStyle/>
          <a:p>
            <a:pPr>
              <a:defRPr/>
            </a:pPr>
            <a:r>
              <a:rPr lang="en-US"/>
              <a:t>CRECIMIENTO</a:t>
            </a:r>
            <a:r>
              <a:rPr lang="en-US" baseline="0"/>
              <a:t> MENSUAL DE UTILIDADES</a:t>
            </a:r>
            <a:endParaRPr lang="en-US"/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view3D>
      <c:rAngAx val="1"/>
    </c:view3D>
    <c:plotArea>
      <c:layout>
        <c:manualLayout>
          <c:layoutTarget val="inner"/>
          <c:xMode val="edge"/>
          <c:yMode val="edge"/>
          <c:x val="6.8355314960629923E-2"/>
          <c:y val="0.16138037840056718"/>
          <c:w val="0.81183289588801399"/>
          <c:h val="0.42743105571519174"/>
        </c:manualLayout>
      </c:layout>
      <c:bar3DChart>
        <c:barDir val="col"/>
        <c:grouping val="clustered"/>
        <c:ser>
          <c:idx val="0"/>
          <c:order val="0"/>
          <c:tx>
            <c:strRef>
              <c:f>RK!$AZ$9</c:f>
              <c:strCache>
                <c:ptCount val="1"/>
                <c:pt idx="0">
                  <c:v>30/09/2012</c:v>
                </c:pt>
              </c:strCache>
            </c:strRef>
          </c:tx>
          <c:spPr>
            <a:solidFill>
              <a:srgbClr val="33CCFF"/>
            </a:solidFill>
          </c:spPr>
          <c:cat>
            <c:strRef>
              <c:f>RK!$AX$12:$AX$15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ECUATORIANO DE LA VIVIENDA</c:v>
                </c:pt>
                <c:pt idx="3">
                  <c:v>BANCO NACIONAL DE FOMENTO</c:v>
                </c:pt>
              </c:strCache>
            </c:strRef>
          </c:cat>
          <c:val>
            <c:numRef>
              <c:f>RK!$AZ$12:$AZ$15</c:f>
              <c:numCache>
                <c:formatCode>0.00</c:formatCode>
                <c:ptCount val="4"/>
                <c:pt idx="0">
                  <c:v>77.171776739834868</c:v>
                </c:pt>
                <c:pt idx="1">
                  <c:v>41.735759127752665</c:v>
                </c:pt>
                <c:pt idx="2">
                  <c:v>-6.2331326199354518</c:v>
                </c:pt>
                <c:pt idx="3">
                  <c:v>-12.674403247652055</c:v>
                </c:pt>
              </c:numCache>
            </c:numRef>
          </c:val>
        </c:ser>
        <c:ser>
          <c:idx val="1"/>
          <c:order val="1"/>
          <c:tx>
            <c:strRef>
              <c:f>RK!$BB$9</c:f>
              <c:strCache>
                <c:ptCount val="1"/>
                <c:pt idx="0">
                  <c:v>31/10/2012</c:v>
                </c:pt>
              </c:strCache>
            </c:strRef>
          </c:tx>
          <c:spPr>
            <a:solidFill>
              <a:srgbClr val="FF5050"/>
            </a:solidFill>
          </c:spPr>
          <c:cat>
            <c:strRef>
              <c:f>RK!$AX$12:$AX$15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ECUATORIANO DE LA VIVIENDA</c:v>
                </c:pt>
                <c:pt idx="3">
                  <c:v>BANCO NACIONAL DE FOMENTO</c:v>
                </c:pt>
              </c:strCache>
            </c:strRef>
          </c:cat>
          <c:val>
            <c:numRef>
              <c:f>RK!$BB$12:$BB$15</c:f>
              <c:numCache>
                <c:formatCode>0.00</c:formatCode>
                <c:ptCount val="4"/>
                <c:pt idx="0">
                  <c:v>-6.2946407227058225</c:v>
                </c:pt>
                <c:pt idx="1">
                  <c:v>41.580441497123616</c:v>
                </c:pt>
                <c:pt idx="2">
                  <c:v>78.281229026024263</c:v>
                </c:pt>
                <c:pt idx="3">
                  <c:v>-13.567029800442048</c:v>
                </c:pt>
              </c:numCache>
            </c:numRef>
          </c:val>
        </c:ser>
        <c:gapWidth val="69"/>
        <c:gapDepth val="78"/>
        <c:shape val="box"/>
        <c:axId val="82750848"/>
        <c:axId val="82756736"/>
        <c:axId val="0"/>
      </c:bar3DChart>
      <c:catAx>
        <c:axId val="82750848"/>
        <c:scaling>
          <c:orientation val="minMax"/>
        </c:scaling>
        <c:axPos val="b"/>
        <c:numFmt formatCode="General" sourceLinked="0"/>
        <c:maj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82756736"/>
        <c:crosses val="autoZero"/>
        <c:auto val="1"/>
        <c:lblAlgn val="ctr"/>
        <c:lblOffset val="100"/>
      </c:catAx>
      <c:valAx>
        <c:axId val="82756736"/>
        <c:scaling>
          <c:orientation val="minMax"/>
        </c:scaling>
        <c:axPos val="l"/>
        <c:numFmt formatCode="0.00" sourceLinked="1"/>
        <c:majorTickMark val="none"/>
        <c:tickLblPos val="nextTo"/>
        <c:crossAx val="8275084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</a:t>
            </a:r>
            <a:r>
              <a:rPr lang="en-US" baseline="0"/>
              <a:t> PÚBLICA</a:t>
            </a:r>
            <a:endParaRPr lang="en-US"/>
          </a:p>
          <a:p>
            <a:pPr>
              <a:defRPr/>
            </a:pPr>
            <a:r>
              <a:rPr lang="en-US"/>
              <a:t>PASIVO</a:t>
            </a:r>
          </a:p>
        </c:rich>
      </c:tx>
      <c:layout>
        <c:manualLayout>
          <c:xMode val="edge"/>
          <c:yMode val="edge"/>
          <c:x val="0.10441650263956001"/>
          <c:y val="1.4430998238736441E-2"/>
        </c:manualLayout>
      </c:layout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7.9580745341614911E-2"/>
          <c:y val="0.33161547639338707"/>
          <c:w val="0.84083850931677062"/>
          <c:h val="0.62228646099653429"/>
        </c:manualLayout>
      </c:layout>
      <c:pie3DChart>
        <c:varyColors val="1"/>
        <c:ser>
          <c:idx val="0"/>
          <c:order val="0"/>
          <c:tx>
            <c:strRef>
              <c:f>GRAFICOS!$D$63</c:f>
              <c:strCache>
                <c:ptCount val="1"/>
                <c:pt idx="0">
                  <c:v>PASIVO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GRAFICOS!$E$63:$I$63</c:f>
              <c:numCache>
                <c:formatCode>_-* #,##0.00\ _$_-;\-* #,##0.00\ _$_-;_-* "-"??\ _$_-;_-@_-</c:formatCode>
                <c:ptCount val="5"/>
                <c:pt idx="0">
                  <c:v>199686.82191999999</c:v>
                </c:pt>
                <c:pt idx="1">
                  <c:v>1049474.4220499999</c:v>
                </c:pt>
                <c:pt idx="2">
                  <c:v>1119129.2722700001</c:v>
                </c:pt>
                <c:pt idx="3">
                  <c:v>1526936.5223300001</c:v>
                </c:pt>
                <c:pt idx="4">
                  <c:v>35008.059679999998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 PÚBLICA</a:t>
            </a:r>
          </a:p>
          <a:p>
            <a:pPr>
              <a:defRPr/>
            </a:pPr>
            <a:r>
              <a:rPr lang="en-US"/>
              <a:t>PATRIMONIO</a:t>
            </a:r>
          </a:p>
        </c:rich>
      </c:tx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7.9245144947807628E-2"/>
          <c:y val="0.33072206852521852"/>
          <c:w val="0.84430056988477709"/>
          <c:h val="0.63835326665248004"/>
        </c:manualLayout>
      </c:layout>
      <c:pie3DChart>
        <c:varyColors val="1"/>
        <c:ser>
          <c:idx val="0"/>
          <c:order val="0"/>
          <c:tx>
            <c:strRef>
              <c:f>GRAFICOS!$D$64</c:f>
              <c:strCache>
                <c:ptCount val="1"/>
                <c:pt idx="0">
                  <c:v>PATRIMONIO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GRAFICOS!$E$64:$I$64</c:f>
              <c:numCache>
                <c:formatCode>_-* #,##0.00\ _$_-;\-* #,##0.00\ _$_-;_-* "-"??\ _$_-;_-@_-</c:formatCode>
                <c:ptCount val="5"/>
                <c:pt idx="0">
                  <c:v>82048.937220000007</c:v>
                </c:pt>
                <c:pt idx="1">
                  <c:v>414940.47467000003</c:v>
                </c:pt>
                <c:pt idx="2">
                  <c:v>414272.44329999998</c:v>
                </c:pt>
                <c:pt idx="3">
                  <c:v>826426.22140000004</c:v>
                </c:pt>
                <c:pt idx="4">
                  <c:v>373077.28928000003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 PÚBLICA</a:t>
            </a:r>
          </a:p>
          <a:p>
            <a:pPr>
              <a:defRPr/>
            </a:pPr>
            <a:r>
              <a:rPr lang="en-US"/>
              <a:t>CARTERA</a:t>
            </a:r>
          </a:p>
        </c:rich>
      </c:tx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7.9245144947807628E-2"/>
          <c:y val="0.34185017856374539"/>
          <c:w val="0.84430056988477709"/>
          <c:h val="0.63576696355578555"/>
        </c:manualLayout>
      </c:layout>
      <c:pie3DChart>
        <c:varyColors val="1"/>
        <c:ser>
          <c:idx val="0"/>
          <c:order val="0"/>
          <c:tx>
            <c:strRef>
              <c:f>GRAFICOS!$D$65</c:f>
              <c:strCache>
                <c:ptCount val="1"/>
                <c:pt idx="0">
                  <c:v>CARTERA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dLbls>
            <c:dLbl>
              <c:idx val="0"/>
              <c:layout>
                <c:manualLayout>
                  <c:x val="-6.4795633249380577E-2"/>
                  <c:y val="-2.2518394217116312E-3"/>
                </c:manualLayout>
              </c:layout>
              <c:showCatName val="1"/>
              <c:showPercent val="1"/>
            </c:dLbl>
            <c:showCatName val="1"/>
            <c:showPercent val="1"/>
          </c:dLbls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GRAFICOS!$E$65:$I$65</c:f>
              <c:numCache>
                <c:formatCode>_-* #,##0.00\ _$_-;\-* #,##0.00\ _$_-;_-* "-"??\ _$_-;_-@_-</c:formatCode>
                <c:ptCount val="5"/>
                <c:pt idx="0">
                  <c:v>174168.05264000001</c:v>
                </c:pt>
                <c:pt idx="1">
                  <c:v>944112.88471000001</c:v>
                </c:pt>
                <c:pt idx="2">
                  <c:v>840419.30900000001</c:v>
                </c:pt>
                <c:pt idx="3">
                  <c:v>1170712.38075</c:v>
                </c:pt>
                <c:pt idx="4">
                  <c:v>279718.42655999999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6"/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ACTIVOS</a:t>
            </a:r>
          </a:p>
          <a:p>
            <a:pPr>
              <a:defRPr/>
            </a:pPr>
            <a:r>
              <a:rPr lang="es-ES"/>
              <a:t>(en porcentajes)</a:t>
            </a:r>
          </a:p>
        </c:rich>
      </c:tx>
      <c:overlay val="1"/>
    </c:title>
    <c:view3D>
      <c:rAngAx val="1"/>
    </c:view3D>
    <c:plotArea>
      <c:layout>
        <c:manualLayout>
          <c:layoutTarget val="inner"/>
          <c:xMode val="edge"/>
          <c:yMode val="edge"/>
          <c:x val="0.14941776027996517"/>
          <c:y val="0.21800314238243196"/>
          <c:w val="0.72521489501312364"/>
          <c:h val="0.36282778299501611"/>
        </c:manualLayout>
      </c:layout>
      <c:bar3DChart>
        <c:barDir val="col"/>
        <c:grouping val="clustered"/>
        <c:ser>
          <c:idx val="0"/>
          <c:order val="0"/>
          <c:tx>
            <c:strRef>
              <c:f>RK!$D$9</c:f>
              <c:strCache>
                <c:ptCount val="1"/>
                <c:pt idx="0">
                  <c:v>30/09/2012</c:v>
                </c:pt>
              </c:strCache>
            </c:strRef>
          </c:tx>
          <c:spPr>
            <a:solidFill>
              <a:srgbClr val="33CCFF"/>
            </a:solidFill>
          </c:spPr>
          <c:cat>
            <c:strRef>
              <c:f>RK!$B$12:$B$15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RK!$D$12:$D$15</c:f>
              <c:numCache>
                <c:formatCode>0.00</c:formatCode>
                <c:ptCount val="4"/>
                <c:pt idx="0">
                  <c:v>41.408541634667351</c:v>
                </c:pt>
                <c:pt idx="1">
                  <c:v>28.153270223703281</c:v>
                </c:pt>
                <c:pt idx="2">
                  <c:v>25.602683309799808</c:v>
                </c:pt>
                <c:pt idx="3">
                  <c:v>4.835504831829569</c:v>
                </c:pt>
              </c:numCache>
            </c:numRef>
          </c:val>
        </c:ser>
        <c:ser>
          <c:idx val="1"/>
          <c:order val="1"/>
          <c:tx>
            <c:strRef>
              <c:f>RK!$F$9</c:f>
              <c:strCache>
                <c:ptCount val="1"/>
                <c:pt idx="0">
                  <c:v>31/10/2012</c:v>
                </c:pt>
              </c:strCache>
            </c:strRef>
          </c:tx>
          <c:spPr>
            <a:solidFill>
              <a:srgbClr val="FF5050"/>
            </a:solidFill>
          </c:spPr>
          <c:cat>
            <c:strRef>
              <c:f>RK!$B$12:$B$15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RK!$F$12:$F$15</c:f>
              <c:numCache>
                <c:formatCode>0.00</c:formatCode>
                <c:ptCount val="4"/>
                <c:pt idx="0">
                  <c:v>4.8114648141305763</c:v>
                </c:pt>
                <c:pt idx="1">
                  <c:v>26.259746195405441</c:v>
                </c:pt>
                <c:pt idx="2">
                  <c:v>42.393163929876756</c:v>
                </c:pt>
                <c:pt idx="3">
                  <c:v>26.535625060587225</c:v>
                </c:pt>
              </c:numCache>
            </c:numRef>
          </c:val>
        </c:ser>
        <c:gapWidth val="71"/>
        <c:gapDepth val="78"/>
        <c:shape val="box"/>
        <c:axId val="82387328"/>
        <c:axId val="82388864"/>
        <c:axId val="0"/>
      </c:bar3DChart>
      <c:catAx>
        <c:axId val="82387328"/>
        <c:scaling>
          <c:orientation val="minMax"/>
        </c:scaling>
        <c:axPos val="b"/>
        <c:numFmt formatCode="General" sourceLinked="0"/>
        <c:maj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82388864"/>
        <c:crosses val="autoZero"/>
        <c:auto val="1"/>
        <c:lblAlgn val="ctr"/>
        <c:lblOffset val="100"/>
      </c:catAx>
      <c:valAx>
        <c:axId val="82388864"/>
        <c:scaling>
          <c:orientation val="minMax"/>
        </c:scaling>
        <c:axPos val="l"/>
        <c:numFmt formatCode="0.00" sourceLinked="1"/>
        <c:majorTickMark val="none"/>
        <c:tickLblPos val="nextTo"/>
        <c:crossAx val="8238732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6"/>
  <c:chart>
    <c:title>
      <c:tx>
        <c:rich>
          <a:bodyPr/>
          <a:lstStyle/>
          <a:p>
            <a:pPr>
              <a:defRPr/>
            </a:pPr>
            <a:r>
              <a:rPr lang="es-ES"/>
              <a:t>RANKING</a:t>
            </a:r>
            <a:r>
              <a:rPr lang="es-ES" baseline="0"/>
              <a:t> COMPARATIVO</a:t>
            </a:r>
          </a:p>
          <a:p>
            <a:pPr>
              <a:defRPr/>
            </a:pPr>
            <a:r>
              <a:rPr lang="es-ES" baseline="0"/>
              <a:t>INVERSIONES BRUTAS</a:t>
            </a:r>
          </a:p>
          <a:p>
            <a:pPr>
              <a:defRPr/>
            </a:pPr>
            <a:r>
              <a:rPr lang="es-ES" baseline="0"/>
              <a:t>(en porcentajes)</a:t>
            </a:r>
          </a:p>
        </c:rich>
      </c:tx>
      <c:overlay val="1"/>
    </c:title>
    <c:view3D>
      <c:rAngAx val="1"/>
    </c:view3D>
    <c:plotArea>
      <c:layout>
        <c:manualLayout>
          <c:layoutTarget val="inner"/>
          <c:xMode val="edge"/>
          <c:yMode val="edge"/>
          <c:x val="6.945953630796152E-2"/>
          <c:y val="0.19087031459777204"/>
          <c:w val="0.82878423009623792"/>
          <c:h val="0.41550346529264554"/>
        </c:manualLayout>
      </c:layout>
      <c:bar3DChart>
        <c:barDir val="col"/>
        <c:grouping val="clustered"/>
        <c:ser>
          <c:idx val="0"/>
          <c:order val="0"/>
          <c:tx>
            <c:strRef>
              <c:f>RK!$V$9</c:f>
              <c:strCache>
                <c:ptCount val="1"/>
                <c:pt idx="0">
                  <c:v>30/09/2012</c:v>
                </c:pt>
              </c:strCache>
            </c:strRef>
          </c:tx>
          <c:spPr>
            <a:solidFill>
              <a:srgbClr val="33CCFF"/>
            </a:solidFill>
          </c:spPr>
          <c:cat>
            <c:strRef>
              <c:f>RK!$T$12:$T$15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RK!$V$12:$V$15</c:f>
              <c:numCache>
                <c:formatCode>0.00</c:formatCode>
                <c:ptCount val="4"/>
                <c:pt idx="0">
                  <c:v>46.85101371011843</c:v>
                </c:pt>
                <c:pt idx="1">
                  <c:v>31.150763666956077</c:v>
                </c:pt>
                <c:pt idx="2">
                  <c:v>19.292025183449184</c:v>
                </c:pt>
                <c:pt idx="3">
                  <c:v>2.7061974394762922</c:v>
                </c:pt>
              </c:numCache>
            </c:numRef>
          </c:val>
        </c:ser>
        <c:ser>
          <c:idx val="1"/>
          <c:order val="1"/>
          <c:tx>
            <c:strRef>
              <c:f>RK!$X$9</c:f>
              <c:strCache>
                <c:ptCount val="1"/>
                <c:pt idx="0">
                  <c:v>31/10/2012</c:v>
                </c:pt>
              </c:strCache>
            </c:strRef>
          </c:tx>
          <c:spPr>
            <a:solidFill>
              <a:srgbClr val="FF5050"/>
            </a:solidFill>
          </c:spPr>
          <c:cat>
            <c:strRef>
              <c:f>RK!$T$12:$T$15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RK!$X$12:$X$15</c:f>
              <c:numCache>
                <c:formatCode>#,##0.00</c:formatCode>
                <c:ptCount val="4"/>
                <c:pt idx="0">
                  <c:v>1.0713558641970564</c:v>
                </c:pt>
                <c:pt idx="1">
                  <c:v>14.676133555595097</c:v>
                </c:pt>
                <c:pt idx="2">
                  <c:v>32.193311004227638</c:v>
                </c:pt>
                <c:pt idx="3">
                  <c:v>17.105583093100368</c:v>
                </c:pt>
              </c:numCache>
            </c:numRef>
          </c:val>
        </c:ser>
        <c:gapWidth val="71"/>
        <c:gapDepth val="78"/>
        <c:shape val="box"/>
        <c:axId val="82418304"/>
        <c:axId val="82420096"/>
        <c:axId val="0"/>
      </c:bar3DChart>
      <c:catAx>
        <c:axId val="82418304"/>
        <c:scaling>
          <c:orientation val="minMax"/>
        </c:scaling>
        <c:axPos val="b"/>
        <c:numFmt formatCode="General" sourceLinked="0"/>
        <c:maj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82420096"/>
        <c:crosses val="autoZero"/>
        <c:auto val="1"/>
        <c:lblAlgn val="ctr"/>
        <c:lblOffset val="100"/>
      </c:catAx>
      <c:valAx>
        <c:axId val="82420096"/>
        <c:scaling>
          <c:orientation val="minMax"/>
        </c:scaling>
        <c:axPos val="l"/>
        <c:numFmt formatCode="0.00" sourceLinked="1"/>
        <c:majorTickMark val="none"/>
        <c:tickLblPos val="nextTo"/>
        <c:crossAx val="8241830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6"/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PASIVOS</a:t>
            </a:r>
          </a:p>
          <a:p>
            <a:pPr>
              <a:defRPr/>
            </a:pPr>
            <a:r>
              <a:rPr lang="es-ES"/>
              <a:t>(en</a:t>
            </a:r>
            <a:r>
              <a:rPr lang="es-ES" baseline="0"/>
              <a:t> porcentajes)</a:t>
            </a:r>
          </a:p>
        </c:rich>
      </c:tx>
      <c:overlay val="1"/>
    </c:title>
    <c:view3D>
      <c:rAngAx val="1"/>
    </c:view3D>
    <c:plotArea>
      <c:layout>
        <c:manualLayout>
          <c:layoutTarget val="inner"/>
          <c:xMode val="edge"/>
          <c:yMode val="edge"/>
          <c:x val="8.4139982502187224E-2"/>
          <c:y val="0.15139711976792403"/>
          <c:w val="0.83215933945756781"/>
          <c:h val="0.47275465541597467"/>
        </c:manualLayout>
      </c:layout>
      <c:bar3DChart>
        <c:barDir val="col"/>
        <c:grouping val="clustered"/>
        <c:ser>
          <c:idx val="0"/>
          <c:order val="0"/>
          <c:tx>
            <c:strRef>
              <c:f>RK!$J$9</c:f>
              <c:strCache>
                <c:ptCount val="1"/>
                <c:pt idx="0">
                  <c:v>30/09/2012</c:v>
                </c:pt>
              </c:strCache>
            </c:strRef>
          </c:tx>
          <c:spPr>
            <a:solidFill>
              <a:srgbClr val="33CCFF"/>
            </a:solidFill>
          </c:spPr>
          <c:cat>
            <c:strRef>
              <c:f>RK!$H$12:$H$15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RK!$J$12:$J$15</c:f>
              <c:numCache>
                <c:formatCode>0.00</c:formatCode>
                <c:ptCount val="4"/>
                <c:pt idx="0">
                  <c:v>37.607624160261054</c:v>
                </c:pt>
                <c:pt idx="1">
                  <c:v>31.174242536689366</c:v>
                </c:pt>
                <c:pt idx="2">
                  <c:v>26.070772055401072</c:v>
                </c:pt>
                <c:pt idx="3">
                  <c:v>5.1473612476485009</c:v>
                </c:pt>
              </c:numCache>
            </c:numRef>
          </c:val>
        </c:ser>
        <c:ser>
          <c:idx val="1"/>
          <c:order val="1"/>
          <c:tx>
            <c:strRef>
              <c:f>RK!$L$9</c:f>
              <c:strCache>
                <c:ptCount val="1"/>
                <c:pt idx="0">
                  <c:v>31/10/2012</c:v>
                </c:pt>
              </c:strCache>
            </c:strRef>
          </c:tx>
          <c:spPr>
            <a:solidFill>
              <a:srgbClr val="FF5050"/>
            </a:solidFill>
          </c:spPr>
          <c:cat>
            <c:strRef>
              <c:f>RK!$H$12:$H$15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RK!$L$12:$L$15</c:f>
              <c:numCache>
                <c:formatCode>0.00</c:formatCode>
                <c:ptCount val="4"/>
                <c:pt idx="0">
                  <c:v>5.1264488550405067</c:v>
                </c:pt>
                <c:pt idx="1">
                  <c:v>26.94257386432804</c:v>
                </c:pt>
                <c:pt idx="2">
                  <c:v>39.200193139205638</c:v>
                </c:pt>
                <c:pt idx="3">
                  <c:v>28.730784141425818</c:v>
                </c:pt>
              </c:numCache>
            </c:numRef>
          </c:val>
        </c:ser>
        <c:gapWidth val="71"/>
        <c:gapDepth val="78"/>
        <c:shape val="box"/>
        <c:axId val="82650240"/>
        <c:axId val="82651776"/>
        <c:axId val="0"/>
      </c:bar3DChart>
      <c:catAx>
        <c:axId val="82650240"/>
        <c:scaling>
          <c:orientation val="minMax"/>
        </c:scaling>
        <c:axPos val="b"/>
        <c:numFmt formatCode="General" sourceLinked="0"/>
        <c:maj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82651776"/>
        <c:crosses val="autoZero"/>
        <c:auto val="1"/>
        <c:lblAlgn val="ctr"/>
        <c:lblOffset val="100"/>
      </c:catAx>
      <c:valAx>
        <c:axId val="82651776"/>
        <c:scaling>
          <c:orientation val="minMax"/>
        </c:scaling>
        <c:axPos val="l"/>
        <c:numFmt formatCode="0.00" sourceLinked="1"/>
        <c:majorTickMark val="none"/>
        <c:tickLblPos val="nextTo"/>
        <c:crossAx val="8265024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6"/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CARTERA</a:t>
            </a:r>
            <a:r>
              <a:rPr lang="es-ES" baseline="0"/>
              <a:t> BRUTA</a:t>
            </a:r>
          </a:p>
          <a:p>
            <a:pPr>
              <a:defRPr/>
            </a:pPr>
            <a:r>
              <a:rPr lang="es-ES" baseline="0"/>
              <a:t>(en porcentajes)</a:t>
            </a:r>
          </a:p>
        </c:rich>
      </c:tx>
      <c:overlay val="1"/>
    </c:title>
    <c:view3D>
      <c:rAngAx val="1"/>
    </c:view3D>
    <c:plotArea>
      <c:layout>
        <c:manualLayout>
          <c:layoutTarget val="inner"/>
          <c:xMode val="edge"/>
          <c:yMode val="edge"/>
          <c:x val="5.3584426946631784E-2"/>
          <c:y val="0.16472043790578808"/>
          <c:w val="0.83771489501312402"/>
          <c:h val="0.46701944329327288"/>
        </c:manualLayout>
      </c:layout>
      <c:bar3DChart>
        <c:barDir val="col"/>
        <c:grouping val="clustered"/>
        <c:ser>
          <c:idx val="0"/>
          <c:order val="0"/>
          <c:tx>
            <c:strRef>
              <c:f>RK!$AB$9</c:f>
              <c:strCache>
                <c:ptCount val="1"/>
                <c:pt idx="0">
                  <c:v>30/09/2012</c:v>
                </c:pt>
              </c:strCache>
            </c:strRef>
          </c:tx>
          <c:spPr>
            <a:solidFill>
              <a:srgbClr val="33CCFF"/>
            </a:solidFill>
          </c:spPr>
          <c:cat>
            <c:strRef>
              <c:f>RK!$Z$12:$Z$15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RK!$AB$12:$AB$15</c:f>
              <c:numCache>
                <c:formatCode>#,##0.00</c:formatCode>
                <c:ptCount val="4"/>
                <c:pt idx="0">
                  <c:v>36.720657658183683</c:v>
                </c:pt>
                <c:pt idx="1">
                  <c:v>29.104321580930893</c:v>
                </c:pt>
                <c:pt idx="2">
                  <c:v>28.389824388162634</c:v>
                </c:pt>
                <c:pt idx="3">
                  <c:v>5.7851963727228011</c:v>
                </c:pt>
              </c:numCache>
            </c:numRef>
          </c:val>
        </c:ser>
        <c:ser>
          <c:idx val="1"/>
          <c:order val="1"/>
          <c:tx>
            <c:strRef>
              <c:f>RK!$AD$9</c:f>
              <c:strCache>
                <c:ptCount val="1"/>
                <c:pt idx="0">
                  <c:v>31/10/2012</c:v>
                </c:pt>
              </c:strCache>
            </c:strRef>
          </c:tx>
          <c:spPr>
            <a:solidFill>
              <a:srgbClr val="FF5050"/>
            </a:solidFill>
          </c:spPr>
          <c:cat>
            <c:strRef>
              <c:f>RK!$Z$12:$Z$15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RK!$AD$12:$AD$15</c:f>
              <c:numCache>
                <c:formatCode>0.00</c:formatCode>
                <c:ptCount val="4"/>
                <c:pt idx="0">
                  <c:v>5.7443363742568021</c:v>
                </c:pt>
                <c:pt idx="1">
                  <c:v>28.595587520645417</c:v>
                </c:pt>
                <c:pt idx="2">
                  <c:v>37.303512827359079</c:v>
                </c:pt>
                <c:pt idx="3">
                  <c:v>28.356563277738729</c:v>
                </c:pt>
              </c:numCache>
            </c:numRef>
          </c:val>
        </c:ser>
        <c:gapWidth val="68"/>
        <c:gapDepth val="78"/>
        <c:shape val="box"/>
        <c:axId val="82672640"/>
        <c:axId val="82686720"/>
        <c:axId val="0"/>
      </c:bar3DChart>
      <c:catAx>
        <c:axId val="82672640"/>
        <c:scaling>
          <c:orientation val="minMax"/>
        </c:scaling>
        <c:axPos val="b"/>
        <c:numFmt formatCode="General" sourceLinked="0"/>
        <c:maj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82686720"/>
        <c:crosses val="autoZero"/>
        <c:auto val="1"/>
        <c:lblAlgn val="ctr"/>
        <c:lblOffset val="100"/>
      </c:catAx>
      <c:valAx>
        <c:axId val="82686720"/>
        <c:scaling>
          <c:orientation val="minMax"/>
        </c:scaling>
        <c:axPos val="l"/>
        <c:numFmt formatCode="#,##0.00" sourceLinked="1"/>
        <c:majorTickMark val="none"/>
        <c:tickLblPos val="nextTo"/>
        <c:crossAx val="8267264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6"/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PATRIMONIO</a:t>
            </a:r>
          </a:p>
          <a:p>
            <a:pPr>
              <a:defRPr/>
            </a:pPr>
            <a:r>
              <a:rPr lang="es-ES"/>
              <a:t>(en porcentajes)</a:t>
            </a:r>
          </a:p>
        </c:rich>
      </c:tx>
      <c:overlay val="1"/>
    </c:title>
    <c:view3D>
      <c:rAngAx val="1"/>
    </c:view3D>
    <c:plotArea>
      <c:layout>
        <c:manualLayout>
          <c:layoutTarget val="inner"/>
          <c:xMode val="edge"/>
          <c:yMode val="edge"/>
          <c:x val="5.3584426946631784E-2"/>
          <c:y val="0.17816741874783076"/>
          <c:w val="0.84743711723534554"/>
          <c:h val="0.4322116666971153"/>
        </c:manualLayout>
      </c:layout>
      <c:bar3DChart>
        <c:barDir val="col"/>
        <c:grouping val="clustered"/>
        <c:ser>
          <c:idx val="0"/>
          <c:order val="0"/>
          <c:tx>
            <c:strRef>
              <c:f>RK!$P$9</c:f>
              <c:strCache>
                <c:ptCount val="1"/>
                <c:pt idx="0">
                  <c:v>30/09/2012</c:v>
                </c:pt>
              </c:strCache>
            </c:strRef>
          </c:tx>
          <c:spPr>
            <a:solidFill>
              <a:srgbClr val="33CCFF"/>
            </a:solidFill>
          </c:spPr>
          <c:cat>
            <c:strRef>
              <c:f>RK!$N$12:$N$15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RK!$P$12:$P$15</c:f>
              <c:numCache>
                <c:formatCode>0.00</c:formatCode>
                <c:ptCount val="4"/>
                <c:pt idx="0">
                  <c:v>47.45130219372767</c:v>
                </c:pt>
                <c:pt idx="1">
                  <c:v>23.825416237493442</c:v>
                </c:pt>
                <c:pt idx="2">
                  <c:v>23.974388870803747</c:v>
                </c:pt>
                <c:pt idx="3">
                  <c:v>4.748892697975144</c:v>
                </c:pt>
              </c:numCache>
            </c:numRef>
          </c:val>
        </c:ser>
        <c:ser>
          <c:idx val="1"/>
          <c:order val="1"/>
          <c:tx>
            <c:strRef>
              <c:f>RK!$R$9</c:f>
              <c:strCache>
                <c:ptCount val="1"/>
                <c:pt idx="0">
                  <c:v>31/10/2012</c:v>
                </c:pt>
              </c:strCache>
            </c:strRef>
          </c:tx>
          <c:spPr>
            <a:solidFill>
              <a:srgbClr val="FF5050"/>
            </a:solidFill>
          </c:spPr>
          <c:cat>
            <c:strRef>
              <c:f>RK!$N$12:$N$15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RK!$R$12:$R$15</c:f>
              <c:numCache>
                <c:formatCode>#,##0.00</c:formatCode>
                <c:ptCount val="4"/>
                <c:pt idx="0">
                  <c:v>4.7217298849751561</c:v>
                </c:pt>
                <c:pt idx="1">
                  <c:v>23.878881386138641</c:v>
                </c:pt>
                <c:pt idx="2">
                  <c:v>47.558951030023771</c:v>
                </c:pt>
                <c:pt idx="3">
                  <c:v>23.840437698862441</c:v>
                </c:pt>
              </c:numCache>
            </c:numRef>
          </c:val>
        </c:ser>
        <c:gapWidth val="71"/>
        <c:gapDepth val="78"/>
        <c:shape val="box"/>
        <c:axId val="82531840"/>
        <c:axId val="82533376"/>
        <c:axId val="0"/>
      </c:bar3DChart>
      <c:catAx>
        <c:axId val="82531840"/>
        <c:scaling>
          <c:orientation val="minMax"/>
        </c:scaling>
        <c:axPos val="b"/>
        <c:numFmt formatCode="General" sourceLinked="0"/>
        <c:maj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82533376"/>
        <c:crosses val="autoZero"/>
        <c:auto val="1"/>
        <c:lblAlgn val="ctr"/>
        <c:lblOffset val="100"/>
      </c:catAx>
      <c:valAx>
        <c:axId val="82533376"/>
        <c:scaling>
          <c:orientation val="minMax"/>
        </c:scaling>
        <c:axPos val="l"/>
        <c:numFmt formatCode="0.00" sourceLinked="1"/>
        <c:majorTickMark val="none"/>
        <c:tickLblPos val="nextTo"/>
        <c:crossAx val="8253184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.xml"/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Relationship Id="rId9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723900</xdr:colOff>
      <xdr:row>1</xdr:row>
      <xdr:rowOff>0</xdr:rowOff>
    </xdr:from>
    <xdr:to>
      <xdr:col>8</xdr:col>
      <xdr:colOff>292100</xdr:colOff>
      <xdr:row>27</xdr:row>
      <xdr:rowOff>114300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25400</xdr:colOff>
      <xdr:row>29</xdr:row>
      <xdr:rowOff>101600</xdr:rowOff>
    </xdr:from>
    <xdr:to>
      <xdr:col>8</xdr:col>
      <xdr:colOff>254000</xdr:colOff>
      <xdr:row>55</xdr:row>
      <xdr:rowOff>158450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889000</xdr:colOff>
      <xdr:row>1</xdr:row>
      <xdr:rowOff>12700</xdr:rowOff>
    </xdr:from>
    <xdr:to>
      <xdr:col>19</xdr:col>
      <xdr:colOff>465138</xdr:colOff>
      <xdr:row>27</xdr:row>
      <xdr:rowOff>88900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901700</xdr:colOff>
      <xdr:row>29</xdr:row>
      <xdr:rowOff>152400</xdr:rowOff>
    </xdr:from>
    <xdr:to>
      <xdr:col>19</xdr:col>
      <xdr:colOff>477838</xdr:colOff>
      <xdr:row>56</xdr:row>
      <xdr:rowOff>0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12</xdr:col>
      <xdr:colOff>0</xdr:colOff>
      <xdr:row>32</xdr:row>
      <xdr:rowOff>25400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723900</xdr:colOff>
      <xdr:row>1</xdr:row>
      <xdr:rowOff>12700</xdr:rowOff>
    </xdr:from>
    <xdr:to>
      <xdr:col>24</xdr:col>
      <xdr:colOff>723900</xdr:colOff>
      <xdr:row>32</xdr:row>
      <xdr:rowOff>12700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33</xdr:row>
      <xdr:rowOff>63500</xdr:rowOff>
    </xdr:from>
    <xdr:to>
      <xdr:col>12</xdr:col>
      <xdr:colOff>0</xdr:colOff>
      <xdr:row>65</xdr:row>
      <xdr:rowOff>165100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736600</xdr:colOff>
      <xdr:row>33</xdr:row>
      <xdr:rowOff>63500</xdr:rowOff>
    </xdr:from>
    <xdr:to>
      <xdr:col>24</xdr:col>
      <xdr:colOff>736600</xdr:colOff>
      <xdr:row>65</xdr:row>
      <xdr:rowOff>165100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38100</xdr:colOff>
      <xdr:row>68</xdr:row>
      <xdr:rowOff>12700</xdr:rowOff>
    </xdr:from>
    <xdr:to>
      <xdr:col>12</xdr:col>
      <xdr:colOff>38100</xdr:colOff>
      <xdr:row>98</xdr:row>
      <xdr:rowOff>152400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723900</xdr:colOff>
      <xdr:row>68</xdr:row>
      <xdr:rowOff>76200</xdr:rowOff>
    </xdr:from>
    <xdr:to>
      <xdr:col>24</xdr:col>
      <xdr:colOff>723900</xdr:colOff>
      <xdr:row>98</xdr:row>
      <xdr:rowOff>165100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0</xdr:colOff>
      <xdr:row>1</xdr:row>
      <xdr:rowOff>0</xdr:rowOff>
    </xdr:from>
    <xdr:to>
      <xdr:col>38</xdr:col>
      <xdr:colOff>0</xdr:colOff>
      <xdr:row>32</xdr:row>
      <xdr:rowOff>25400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26</xdr:col>
      <xdr:colOff>12700</xdr:colOff>
      <xdr:row>33</xdr:row>
      <xdr:rowOff>88900</xdr:rowOff>
    </xdr:from>
    <xdr:to>
      <xdr:col>38</xdr:col>
      <xdr:colOff>12700</xdr:colOff>
      <xdr:row>65</xdr:row>
      <xdr:rowOff>165100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25</xdr:col>
      <xdr:colOff>711200</xdr:colOff>
      <xdr:row>68</xdr:row>
      <xdr:rowOff>101600</xdr:rowOff>
    </xdr:from>
    <xdr:to>
      <xdr:col>37</xdr:col>
      <xdr:colOff>711200</xdr:colOff>
      <xdr:row>98</xdr:row>
      <xdr:rowOff>127000</xdr:rowOff>
    </xdr:to>
    <xdr:graphicFrame macro="">
      <xdr:nvGraphicFramePr>
        <xdr:cNvPr id="13" name="1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agarcia@superban.gov.ec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R1116"/>
  <sheetViews>
    <sheetView showGridLines="0" tabSelected="1" zoomScale="75" zoomScaleNormal="75" workbookViewId="0">
      <pane xSplit="3" ySplit="7" topLeftCell="D8" activePane="bottomRight" state="frozen"/>
      <selection pane="topRight"/>
      <selection pane="bottomLeft"/>
      <selection pane="bottomRight" activeCell="D8" sqref="D8"/>
    </sheetView>
  </sheetViews>
  <sheetFormatPr baseColWidth="10" defaultRowHeight="14.25"/>
  <cols>
    <col min="1" max="1" width="5.5703125" style="63" bestFit="1" customWidth="1"/>
    <col min="2" max="2" width="14" style="8" customWidth="1"/>
    <col min="3" max="3" width="64.85546875" style="8" customWidth="1"/>
    <col min="4" max="11" width="22.28515625" style="8" customWidth="1"/>
    <col min="12" max="16384" width="11.42578125" style="8"/>
  </cols>
  <sheetData>
    <row r="1" spans="1:96" s="2" customFormat="1">
      <c r="A1" s="6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96" s="2" customFormat="1" ht="15">
      <c r="A2" s="61"/>
      <c r="B2" s="3" t="s">
        <v>0</v>
      </c>
      <c r="C2" s="1"/>
      <c r="D2" s="4"/>
      <c r="E2" s="1"/>
      <c r="F2" s="1"/>
      <c r="G2" s="1"/>
      <c r="H2" s="1"/>
      <c r="I2" s="1"/>
      <c r="J2" s="1"/>
      <c r="K2" s="1"/>
    </row>
    <row r="3" spans="1:96" s="2" customFormat="1" ht="15">
      <c r="A3" s="61"/>
      <c r="B3" s="3" t="s">
        <v>910</v>
      </c>
      <c r="C3" s="1"/>
      <c r="D3" s="5"/>
      <c r="E3" s="1"/>
      <c r="F3" s="124"/>
      <c r="G3" s="1"/>
      <c r="H3" s="1"/>
      <c r="I3" s="1"/>
      <c r="J3" s="1"/>
      <c r="K3" s="1"/>
    </row>
    <row r="4" spans="1:96" s="2" customFormat="1" ht="15">
      <c r="A4" s="61"/>
      <c r="B4" s="6">
        <v>41213</v>
      </c>
      <c r="C4" s="1"/>
      <c r="D4" s="125"/>
      <c r="E4" s="1"/>
      <c r="F4" s="1"/>
      <c r="G4" s="7"/>
      <c r="H4" s="1"/>
      <c r="I4" s="1"/>
      <c r="J4" s="1"/>
      <c r="K4" s="1"/>
    </row>
    <row r="5" spans="1:96" s="2" customFormat="1" ht="15">
      <c r="A5" s="61"/>
      <c r="B5" s="3" t="s">
        <v>1</v>
      </c>
      <c r="C5" s="1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</row>
    <row r="6" spans="1:96" s="2" customFormat="1" ht="15">
      <c r="A6" s="61"/>
      <c r="B6" s="9"/>
      <c r="C6" s="10">
        <v>10</v>
      </c>
      <c r="D6" s="11">
        <v>1</v>
      </c>
      <c r="E6" s="11">
        <v>2</v>
      </c>
      <c r="F6" s="11">
        <v>3</v>
      </c>
      <c r="G6" s="11">
        <v>4</v>
      </c>
      <c r="H6" s="11">
        <v>5</v>
      </c>
      <c r="I6" s="11">
        <v>6</v>
      </c>
      <c r="J6" s="11">
        <v>7</v>
      </c>
      <c r="K6" s="11">
        <v>8</v>
      </c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</row>
    <row r="7" spans="1:96" s="16" customFormat="1" ht="45">
      <c r="A7" s="62">
        <v>1</v>
      </c>
      <c r="B7" s="13" t="s">
        <v>2</v>
      </c>
      <c r="C7" s="14" t="s">
        <v>3</v>
      </c>
      <c r="D7" s="15" t="s">
        <v>893</v>
      </c>
      <c r="E7" s="15" t="s">
        <v>897</v>
      </c>
      <c r="F7" s="15" t="s">
        <v>894</v>
      </c>
      <c r="G7" s="15" t="s">
        <v>895</v>
      </c>
      <c r="H7" s="15" t="s">
        <v>901</v>
      </c>
      <c r="I7" s="15" t="s">
        <v>898</v>
      </c>
      <c r="J7" s="15" t="s">
        <v>899</v>
      </c>
      <c r="K7" s="15" t="s">
        <v>896</v>
      </c>
    </row>
    <row r="8" spans="1:96">
      <c r="A8" s="62">
        <v>2</v>
      </c>
      <c r="B8" s="32">
        <v>1</v>
      </c>
      <c r="C8" s="33" t="s">
        <v>4</v>
      </c>
      <c r="D8" s="104"/>
      <c r="E8" s="104"/>
      <c r="F8" s="104"/>
      <c r="G8" s="104"/>
      <c r="H8" s="104"/>
      <c r="I8" s="104"/>
      <c r="J8" s="104"/>
      <c r="K8" s="104"/>
    </row>
    <row r="9" spans="1:96">
      <c r="A9" s="62">
        <v>3</v>
      </c>
      <c r="B9" s="32">
        <v>11</v>
      </c>
      <c r="C9" s="33" t="s">
        <v>5</v>
      </c>
      <c r="D9" s="104">
        <v>40489.515350000001</v>
      </c>
      <c r="E9" s="104">
        <v>40489.515350000001</v>
      </c>
      <c r="F9" s="104">
        <v>219183.83147</v>
      </c>
      <c r="G9" s="104">
        <v>103710.32723</v>
      </c>
      <c r="H9" s="104">
        <v>56909.168299999998</v>
      </c>
      <c r="I9" s="104">
        <v>379803.32700000005</v>
      </c>
      <c r="J9" s="104">
        <v>420292.84235000005</v>
      </c>
      <c r="K9" s="104">
        <v>123125.41068</v>
      </c>
    </row>
    <row r="10" spans="1:96">
      <c r="A10" s="62">
        <v>4</v>
      </c>
      <c r="B10" s="32">
        <v>1101</v>
      </c>
      <c r="C10" s="33" t="s">
        <v>6</v>
      </c>
      <c r="D10" s="104">
        <v>104.83208</v>
      </c>
      <c r="E10" s="104">
        <v>104.83208</v>
      </c>
      <c r="F10" s="104">
        <v>2.6</v>
      </c>
      <c r="G10" s="104">
        <v>15409.32115</v>
      </c>
      <c r="H10" s="104">
        <v>42.851129999999998</v>
      </c>
      <c r="I10" s="104">
        <v>15454.772279999999</v>
      </c>
      <c r="J10" s="104">
        <v>15559.604359999999</v>
      </c>
      <c r="K10" s="104">
        <v>0</v>
      </c>
    </row>
    <row r="11" spans="1:96">
      <c r="A11" s="62">
        <v>5</v>
      </c>
      <c r="B11" s="32">
        <v>110105</v>
      </c>
      <c r="C11" s="33" t="s">
        <v>7</v>
      </c>
      <c r="D11" s="104">
        <v>101.16708</v>
      </c>
      <c r="E11" s="104">
        <v>101.16708</v>
      </c>
      <c r="F11" s="104">
        <v>0</v>
      </c>
      <c r="G11" s="104">
        <v>15398.769399999999</v>
      </c>
      <c r="H11" s="104">
        <v>35.631129999999999</v>
      </c>
      <c r="I11" s="104">
        <v>15434.400529999999</v>
      </c>
      <c r="J11" s="104">
        <v>15535.567609999998</v>
      </c>
      <c r="K11" s="104">
        <v>0</v>
      </c>
    </row>
    <row r="12" spans="1:96">
      <c r="A12" s="62">
        <v>6</v>
      </c>
      <c r="B12" s="32">
        <v>110110</v>
      </c>
      <c r="C12" s="33" t="s">
        <v>8</v>
      </c>
      <c r="D12" s="104">
        <v>3.665</v>
      </c>
      <c r="E12" s="104">
        <v>3.665</v>
      </c>
      <c r="F12" s="104">
        <v>2.6</v>
      </c>
      <c r="G12" s="104">
        <v>10.55175</v>
      </c>
      <c r="H12" s="104">
        <v>7.22</v>
      </c>
      <c r="I12" s="104">
        <v>20.371749999999999</v>
      </c>
      <c r="J12" s="104">
        <v>24.036749999999998</v>
      </c>
      <c r="K12" s="104">
        <v>0</v>
      </c>
    </row>
    <row r="13" spans="1:96">
      <c r="A13" s="62">
        <v>7</v>
      </c>
      <c r="B13" s="32">
        <v>1102</v>
      </c>
      <c r="C13" s="33" t="s">
        <v>9</v>
      </c>
      <c r="D13" s="104">
        <v>40235.278209999997</v>
      </c>
      <c r="E13" s="104">
        <v>40235.278209999997</v>
      </c>
      <c r="F13" s="104">
        <v>0</v>
      </c>
      <c r="G13" s="104">
        <v>74052.922300000006</v>
      </c>
      <c r="H13" s="104">
        <v>10.03609</v>
      </c>
      <c r="I13" s="104">
        <v>74062.95839</v>
      </c>
      <c r="J13" s="104">
        <v>114298.2366</v>
      </c>
      <c r="K13" s="104"/>
    </row>
    <row r="14" spans="1:96">
      <c r="A14" s="62">
        <v>8</v>
      </c>
      <c r="B14" s="32">
        <v>110205</v>
      </c>
      <c r="C14" s="33" t="s">
        <v>10</v>
      </c>
      <c r="D14" s="104">
        <v>37808.838280000004</v>
      </c>
      <c r="E14" s="104">
        <v>37808.838280000004</v>
      </c>
      <c r="F14" s="104">
        <v>0</v>
      </c>
      <c r="G14" s="104">
        <v>74052.922300000006</v>
      </c>
      <c r="H14" s="104">
        <v>10.03609</v>
      </c>
      <c r="I14" s="104">
        <v>74062.95839</v>
      </c>
      <c r="J14" s="104">
        <v>111871.79667000001</v>
      </c>
      <c r="K14" s="104"/>
    </row>
    <row r="15" spans="1:96">
      <c r="A15" s="62">
        <v>9</v>
      </c>
      <c r="B15" s="32">
        <v>110210</v>
      </c>
      <c r="C15" s="33" t="s">
        <v>11</v>
      </c>
      <c r="D15" s="104">
        <v>2426.43993</v>
      </c>
      <c r="E15" s="104">
        <v>2426.43993</v>
      </c>
      <c r="F15" s="104">
        <v>0</v>
      </c>
      <c r="G15" s="104"/>
      <c r="H15" s="104"/>
      <c r="I15" s="104">
        <v>0</v>
      </c>
      <c r="J15" s="104">
        <v>2426.43993</v>
      </c>
      <c r="K15" s="104"/>
    </row>
    <row r="16" spans="1:96">
      <c r="A16" s="62">
        <v>10</v>
      </c>
      <c r="B16" s="32">
        <v>110215</v>
      </c>
      <c r="C16" s="33" t="s">
        <v>12</v>
      </c>
      <c r="D16" s="104">
        <v>0</v>
      </c>
      <c r="E16" s="104">
        <v>0</v>
      </c>
      <c r="F16" s="104">
        <v>0</v>
      </c>
      <c r="G16" s="104"/>
      <c r="H16" s="104"/>
      <c r="I16" s="104">
        <v>0</v>
      </c>
      <c r="J16" s="104">
        <v>0</v>
      </c>
      <c r="K16" s="104"/>
    </row>
    <row r="17" spans="1:11">
      <c r="A17" s="62">
        <v>11</v>
      </c>
      <c r="B17" s="32">
        <v>1103</v>
      </c>
      <c r="C17" s="33" t="s">
        <v>13</v>
      </c>
      <c r="D17" s="104">
        <v>30.64302</v>
      </c>
      <c r="E17" s="104">
        <v>30.64302</v>
      </c>
      <c r="F17" s="104">
        <v>219181.23147</v>
      </c>
      <c r="G17" s="104">
        <v>10322.15336</v>
      </c>
      <c r="H17" s="104">
        <v>56572.808819999998</v>
      </c>
      <c r="I17" s="104">
        <v>286076.19364999997</v>
      </c>
      <c r="J17" s="104">
        <v>286106.83666999999</v>
      </c>
      <c r="K17" s="104">
        <v>123125.41068</v>
      </c>
    </row>
    <row r="18" spans="1:11">
      <c r="A18" s="62">
        <v>12</v>
      </c>
      <c r="B18" s="32">
        <v>110305</v>
      </c>
      <c r="C18" s="33" t="s">
        <v>10</v>
      </c>
      <c r="D18" s="104"/>
      <c r="E18" s="104">
        <v>0</v>
      </c>
      <c r="F18" s="104">
        <v>219155.06529999999</v>
      </c>
      <c r="G18" s="104">
        <v>10098.128290000001</v>
      </c>
      <c r="H18" s="104">
        <v>7358.8136100000002</v>
      </c>
      <c r="I18" s="104">
        <v>236612.00719999999</v>
      </c>
      <c r="J18" s="104">
        <v>236612.00719999999</v>
      </c>
      <c r="K18" s="104">
        <v>24451.686849999998</v>
      </c>
    </row>
    <row r="19" spans="1:11">
      <c r="A19" s="62">
        <v>13</v>
      </c>
      <c r="B19" s="32">
        <v>110310</v>
      </c>
      <c r="C19" s="33" t="s">
        <v>14</v>
      </c>
      <c r="D19" s="104">
        <v>30.64302</v>
      </c>
      <c r="E19" s="104">
        <v>30.64302</v>
      </c>
      <c r="F19" s="104">
        <v>26.166170000000001</v>
      </c>
      <c r="G19" s="104">
        <v>224.02507</v>
      </c>
      <c r="H19" s="104">
        <v>48861.772080000002</v>
      </c>
      <c r="I19" s="104">
        <v>49111.963320000003</v>
      </c>
      <c r="J19" s="104">
        <v>49142.606340000006</v>
      </c>
      <c r="K19" s="104">
        <v>98673.723830000003</v>
      </c>
    </row>
    <row r="20" spans="1:11">
      <c r="A20" s="62">
        <v>14</v>
      </c>
      <c r="B20" s="32">
        <v>110315</v>
      </c>
      <c r="C20" s="33" t="s">
        <v>15</v>
      </c>
      <c r="D20" s="104"/>
      <c r="E20" s="104">
        <v>0</v>
      </c>
      <c r="F20" s="104"/>
      <c r="G20" s="104">
        <v>0</v>
      </c>
      <c r="H20" s="104">
        <v>352.22313000000003</v>
      </c>
      <c r="I20" s="104">
        <v>352.22313000000003</v>
      </c>
      <c r="J20" s="104">
        <v>352.22313000000003</v>
      </c>
      <c r="K20" s="104"/>
    </row>
    <row r="21" spans="1:11">
      <c r="A21" s="62">
        <v>15</v>
      </c>
      <c r="B21" s="32">
        <v>1104</v>
      </c>
      <c r="C21" s="33" t="s">
        <v>16</v>
      </c>
      <c r="D21" s="104">
        <v>118.76204</v>
      </c>
      <c r="E21" s="104">
        <v>118.76204</v>
      </c>
      <c r="F21" s="104">
        <v>0</v>
      </c>
      <c r="G21" s="104">
        <v>3507.2635399999999</v>
      </c>
      <c r="H21" s="104">
        <v>283.47226000000001</v>
      </c>
      <c r="I21" s="104">
        <v>3790.7357999999999</v>
      </c>
      <c r="J21" s="104">
        <v>3909.49784</v>
      </c>
      <c r="K21" s="104">
        <v>0</v>
      </c>
    </row>
    <row r="22" spans="1:11">
      <c r="A22" s="62">
        <v>16</v>
      </c>
      <c r="B22" s="32">
        <v>1105</v>
      </c>
      <c r="C22" s="33" t="s">
        <v>17</v>
      </c>
      <c r="D22" s="104">
        <v>0</v>
      </c>
      <c r="E22" s="104">
        <v>0</v>
      </c>
      <c r="F22" s="104">
        <v>0</v>
      </c>
      <c r="G22" s="104">
        <v>418.66687999999999</v>
      </c>
      <c r="H22" s="104">
        <v>0</v>
      </c>
      <c r="I22" s="104">
        <v>418.66687999999999</v>
      </c>
      <c r="J22" s="104">
        <v>418.66687999999999</v>
      </c>
      <c r="K22" s="104">
        <v>0</v>
      </c>
    </row>
    <row r="23" spans="1:11">
      <c r="A23" s="62">
        <v>17</v>
      </c>
      <c r="B23" s="32">
        <v>110505</v>
      </c>
      <c r="C23" s="33" t="s">
        <v>18</v>
      </c>
      <c r="D23" s="104">
        <v>0</v>
      </c>
      <c r="E23" s="104">
        <v>0</v>
      </c>
      <c r="F23" s="104">
        <v>0</v>
      </c>
      <c r="G23" s="104">
        <v>418.66687999999999</v>
      </c>
      <c r="H23" s="104">
        <v>0</v>
      </c>
      <c r="I23" s="104">
        <v>418.66687999999999</v>
      </c>
      <c r="J23" s="104">
        <v>418.66687999999999</v>
      </c>
      <c r="K23" s="104">
        <v>0</v>
      </c>
    </row>
    <row r="24" spans="1:11">
      <c r="A24" s="62">
        <v>18</v>
      </c>
      <c r="B24" s="32">
        <v>110510</v>
      </c>
      <c r="C24" s="33" t="s">
        <v>19</v>
      </c>
      <c r="D24" s="104">
        <v>0</v>
      </c>
      <c r="E24" s="104">
        <v>0</v>
      </c>
      <c r="F24" s="104">
        <v>0</v>
      </c>
      <c r="G24" s="104">
        <v>0</v>
      </c>
      <c r="H24" s="104">
        <v>0</v>
      </c>
      <c r="I24" s="104">
        <v>0</v>
      </c>
      <c r="J24" s="104">
        <v>0</v>
      </c>
      <c r="K24" s="104">
        <v>0</v>
      </c>
    </row>
    <row r="25" spans="1:11">
      <c r="A25" s="62">
        <v>19</v>
      </c>
      <c r="B25" s="32">
        <v>12</v>
      </c>
      <c r="C25" s="33" t="s">
        <v>20</v>
      </c>
      <c r="D25" s="104">
        <v>0</v>
      </c>
      <c r="E25" s="104">
        <v>0</v>
      </c>
      <c r="F25" s="104">
        <v>0</v>
      </c>
      <c r="G25" s="104">
        <v>0</v>
      </c>
      <c r="H25" s="104">
        <v>0</v>
      </c>
      <c r="I25" s="104">
        <v>0</v>
      </c>
      <c r="J25" s="104">
        <v>0</v>
      </c>
      <c r="K25" s="104">
        <v>0</v>
      </c>
    </row>
    <row r="26" spans="1:11">
      <c r="A26" s="62">
        <v>20</v>
      </c>
      <c r="B26" s="32">
        <v>1201</v>
      </c>
      <c r="C26" s="33" t="s">
        <v>21</v>
      </c>
      <c r="D26" s="104">
        <v>0</v>
      </c>
      <c r="E26" s="104">
        <v>0</v>
      </c>
      <c r="F26" s="104">
        <v>0</v>
      </c>
      <c r="G26" s="104">
        <v>0</v>
      </c>
      <c r="H26" s="104">
        <v>0</v>
      </c>
      <c r="I26" s="104">
        <v>0</v>
      </c>
      <c r="J26" s="104">
        <v>0</v>
      </c>
      <c r="K26" s="104"/>
    </row>
    <row r="27" spans="1:11">
      <c r="A27" s="62">
        <v>21</v>
      </c>
      <c r="B27" s="32">
        <v>120105</v>
      </c>
      <c r="C27" s="33" t="s">
        <v>22</v>
      </c>
      <c r="D27" s="104">
        <v>0</v>
      </c>
      <c r="E27" s="104">
        <v>0</v>
      </c>
      <c r="F27" s="104">
        <v>0</v>
      </c>
      <c r="G27" s="104">
        <v>0</v>
      </c>
      <c r="H27" s="104">
        <v>0</v>
      </c>
      <c r="I27" s="104">
        <v>0</v>
      </c>
      <c r="J27" s="104">
        <v>0</v>
      </c>
      <c r="K27" s="104"/>
    </row>
    <row r="28" spans="1:11">
      <c r="A28" s="62">
        <v>22</v>
      </c>
      <c r="B28" s="32">
        <v>120110</v>
      </c>
      <c r="C28" s="33" t="s">
        <v>23</v>
      </c>
      <c r="D28" s="104">
        <v>0</v>
      </c>
      <c r="E28" s="104">
        <v>0</v>
      </c>
      <c r="F28" s="104">
        <v>0</v>
      </c>
      <c r="G28" s="104">
        <v>0</v>
      </c>
      <c r="H28" s="104">
        <v>0</v>
      </c>
      <c r="I28" s="104">
        <v>0</v>
      </c>
      <c r="J28" s="104">
        <v>0</v>
      </c>
      <c r="K28" s="104"/>
    </row>
    <row r="29" spans="1:11">
      <c r="A29" s="62">
        <v>23</v>
      </c>
      <c r="B29" s="32">
        <v>1202</v>
      </c>
      <c r="C29" s="33" t="s">
        <v>24</v>
      </c>
      <c r="D29" s="104">
        <v>0</v>
      </c>
      <c r="E29" s="104">
        <v>0</v>
      </c>
      <c r="F29" s="104">
        <v>0</v>
      </c>
      <c r="G29" s="104">
        <v>0</v>
      </c>
      <c r="H29" s="104">
        <v>0</v>
      </c>
      <c r="I29" s="104">
        <v>0</v>
      </c>
      <c r="J29" s="104">
        <v>0</v>
      </c>
      <c r="K29" s="104">
        <v>0</v>
      </c>
    </row>
    <row r="30" spans="1:11">
      <c r="A30" s="62">
        <v>24</v>
      </c>
      <c r="B30" s="32">
        <v>120205</v>
      </c>
      <c r="C30" s="33" t="s">
        <v>25</v>
      </c>
      <c r="D30" s="104">
        <v>0</v>
      </c>
      <c r="E30" s="104">
        <v>0</v>
      </c>
      <c r="F30" s="104">
        <v>0</v>
      </c>
      <c r="G30" s="104">
        <v>0</v>
      </c>
      <c r="H30" s="104">
        <v>0</v>
      </c>
      <c r="I30" s="104">
        <v>0</v>
      </c>
      <c r="J30" s="104">
        <v>0</v>
      </c>
      <c r="K30" s="104">
        <v>0</v>
      </c>
    </row>
    <row r="31" spans="1:11">
      <c r="A31" s="62">
        <v>25</v>
      </c>
      <c r="B31" s="32">
        <v>120210</v>
      </c>
      <c r="C31" s="33" t="s">
        <v>22</v>
      </c>
      <c r="D31" s="104">
        <v>0</v>
      </c>
      <c r="E31" s="104">
        <v>0</v>
      </c>
      <c r="F31" s="104">
        <v>0</v>
      </c>
      <c r="G31" s="104">
        <v>0</v>
      </c>
      <c r="H31" s="104">
        <v>0</v>
      </c>
      <c r="I31" s="104">
        <v>0</v>
      </c>
      <c r="J31" s="104">
        <v>0</v>
      </c>
      <c r="K31" s="104">
        <v>0</v>
      </c>
    </row>
    <row r="32" spans="1:11">
      <c r="A32" s="62">
        <v>26</v>
      </c>
      <c r="B32" s="32">
        <v>120215</v>
      </c>
      <c r="C32" s="33" t="s">
        <v>23</v>
      </c>
      <c r="D32" s="104">
        <v>0</v>
      </c>
      <c r="E32" s="104">
        <v>0</v>
      </c>
      <c r="F32" s="104">
        <v>0</v>
      </c>
      <c r="G32" s="104">
        <v>0</v>
      </c>
      <c r="H32" s="104">
        <v>0</v>
      </c>
      <c r="I32" s="104">
        <v>0</v>
      </c>
      <c r="J32" s="104">
        <v>0</v>
      </c>
      <c r="K32" s="104">
        <v>0</v>
      </c>
    </row>
    <row r="33" spans="1:11">
      <c r="A33" s="62">
        <v>27</v>
      </c>
      <c r="B33" s="32">
        <v>1299</v>
      </c>
      <c r="C33" s="33" t="s">
        <v>26</v>
      </c>
      <c r="D33" s="104">
        <v>0</v>
      </c>
      <c r="E33" s="104">
        <v>0</v>
      </c>
      <c r="F33" s="104">
        <v>0</v>
      </c>
      <c r="G33" s="104">
        <v>0</v>
      </c>
      <c r="H33" s="104">
        <v>0</v>
      </c>
      <c r="I33" s="104">
        <v>0</v>
      </c>
      <c r="J33" s="104">
        <v>0</v>
      </c>
      <c r="K33" s="104">
        <v>0</v>
      </c>
    </row>
    <row r="34" spans="1:11">
      <c r="A34" s="62">
        <v>28</v>
      </c>
      <c r="B34" s="32">
        <v>13</v>
      </c>
      <c r="C34" s="33" t="s">
        <v>27</v>
      </c>
      <c r="D34" s="104">
        <v>18616.273209999999</v>
      </c>
      <c r="E34" s="104">
        <v>18616.273209999999</v>
      </c>
      <c r="F34" s="104">
        <v>255025.42290000001</v>
      </c>
      <c r="G34" s="104">
        <v>296579.07206999999</v>
      </c>
      <c r="H34" s="104">
        <v>559361.21357999998</v>
      </c>
      <c r="I34" s="104">
        <v>1110965.7085500001</v>
      </c>
      <c r="J34" s="104">
        <v>1129581.9817600001</v>
      </c>
      <c r="K34" s="104">
        <v>0</v>
      </c>
    </row>
    <row r="35" spans="1:11">
      <c r="A35" s="62">
        <v>29</v>
      </c>
      <c r="B35" s="32">
        <v>1301</v>
      </c>
      <c r="C35" s="33" t="s">
        <v>28</v>
      </c>
      <c r="D35" s="104">
        <v>0</v>
      </c>
      <c r="E35" s="104">
        <v>0</v>
      </c>
      <c r="F35" s="104">
        <v>0</v>
      </c>
      <c r="G35" s="104">
        <v>0</v>
      </c>
      <c r="H35" s="104">
        <v>0</v>
      </c>
      <c r="I35" s="104">
        <v>0</v>
      </c>
      <c r="J35" s="104">
        <v>0</v>
      </c>
      <c r="K35" s="104">
        <v>0</v>
      </c>
    </row>
    <row r="36" spans="1:11">
      <c r="A36" s="62">
        <v>30</v>
      </c>
      <c r="B36" s="32">
        <v>130105</v>
      </c>
      <c r="C36" s="33" t="s">
        <v>29</v>
      </c>
      <c r="D36" s="104">
        <v>0</v>
      </c>
      <c r="E36" s="104">
        <v>0</v>
      </c>
      <c r="F36" s="104">
        <v>0</v>
      </c>
      <c r="G36" s="104">
        <v>0</v>
      </c>
      <c r="H36" s="104">
        <v>0</v>
      </c>
      <c r="I36" s="104">
        <v>0</v>
      </c>
      <c r="J36" s="104">
        <v>0</v>
      </c>
      <c r="K36" s="104">
        <v>0</v>
      </c>
    </row>
    <row r="37" spans="1:11">
      <c r="A37" s="62">
        <v>31</v>
      </c>
      <c r="B37" s="32">
        <v>130110</v>
      </c>
      <c r="C37" s="33" t="s">
        <v>30</v>
      </c>
      <c r="D37" s="104">
        <v>0</v>
      </c>
      <c r="E37" s="104">
        <v>0</v>
      </c>
      <c r="F37" s="104">
        <v>0</v>
      </c>
      <c r="G37" s="104">
        <v>0</v>
      </c>
      <c r="H37" s="104">
        <v>0</v>
      </c>
      <c r="I37" s="104">
        <v>0</v>
      </c>
      <c r="J37" s="104">
        <v>0</v>
      </c>
      <c r="K37" s="104">
        <v>0</v>
      </c>
    </row>
    <row r="38" spans="1:11">
      <c r="A38" s="62">
        <v>32</v>
      </c>
      <c r="B38" s="32">
        <v>130115</v>
      </c>
      <c r="C38" s="33" t="s">
        <v>31</v>
      </c>
      <c r="D38" s="104">
        <v>0</v>
      </c>
      <c r="E38" s="104">
        <v>0</v>
      </c>
      <c r="F38" s="104">
        <v>0</v>
      </c>
      <c r="G38" s="104">
        <v>0</v>
      </c>
      <c r="H38" s="104">
        <v>0</v>
      </c>
      <c r="I38" s="104">
        <v>0</v>
      </c>
      <c r="J38" s="104">
        <v>0</v>
      </c>
      <c r="K38" s="104">
        <v>0</v>
      </c>
    </row>
    <row r="39" spans="1:11">
      <c r="A39" s="62">
        <v>33</v>
      </c>
      <c r="B39" s="32">
        <v>130120</v>
      </c>
      <c r="C39" s="33" t="s">
        <v>32</v>
      </c>
      <c r="D39" s="104">
        <v>0</v>
      </c>
      <c r="E39" s="104">
        <v>0</v>
      </c>
      <c r="F39" s="104">
        <v>0</v>
      </c>
      <c r="G39" s="104">
        <v>0</v>
      </c>
      <c r="H39" s="104">
        <v>0</v>
      </c>
      <c r="I39" s="104">
        <v>0</v>
      </c>
      <c r="J39" s="104">
        <v>0</v>
      </c>
      <c r="K39" s="104">
        <v>0</v>
      </c>
    </row>
    <row r="40" spans="1:11">
      <c r="A40" s="62">
        <v>34</v>
      </c>
      <c r="B40" s="32">
        <v>130125</v>
      </c>
      <c r="C40" s="33" t="s">
        <v>33</v>
      </c>
      <c r="D40" s="104">
        <v>0</v>
      </c>
      <c r="E40" s="104">
        <v>0</v>
      </c>
      <c r="F40" s="104">
        <v>0</v>
      </c>
      <c r="G40" s="104">
        <v>0</v>
      </c>
      <c r="H40" s="104">
        <v>0</v>
      </c>
      <c r="I40" s="104">
        <v>0</v>
      </c>
      <c r="J40" s="104">
        <v>0</v>
      </c>
      <c r="K40" s="104">
        <v>0</v>
      </c>
    </row>
    <row r="41" spans="1:11">
      <c r="A41" s="62">
        <v>35</v>
      </c>
      <c r="B41" s="32">
        <v>1302</v>
      </c>
      <c r="C41" s="33" t="s">
        <v>654</v>
      </c>
      <c r="D41" s="104">
        <v>0</v>
      </c>
      <c r="E41" s="104">
        <v>0</v>
      </c>
      <c r="F41" s="104">
        <v>0</v>
      </c>
      <c r="G41" s="104">
        <v>0</v>
      </c>
      <c r="H41" s="104">
        <v>0</v>
      </c>
      <c r="I41" s="104">
        <v>0</v>
      </c>
      <c r="J41" s="104">
        <v>0</v>
      </c>
      <c r="K41" s="104">
        <v>0</v>
      </c>
    </row>
    <row r="42" spans="1:11">
      <c r="A42" s="62">
        <v>36</v>
      </c>
      <c r="B42" s="32">
        <v>130205</v>
      </c>
      <c r="C42" s="33" t="s">
        <v>29</v>
      </c>
      <c r="D42" s="104">
        <v>0</v>
      </c>
      <c r="E42" s="104">
        <v>0</v>
      </c>
      <c r="F42" s="104">
        <v>0</v>
      </c>
      <c r="G42" s="104">
        <v>0</v>
      </c>
      <c r="H42" s="104">
        <v>0</v>
      </c>
      <c r="I42" s="104">
        <v>0</v>
      </c>
      <c r="J42" s="104">
        <v>0</v>
      </c>
      <c r="K42" s="104">
        <v>0</v>
      </c>
    </row>
    <row r="43" spans="1:11">
      <c r="A43" s="62">
        <v>37</v>
      </c>
      <c r="B43" s="32">
        <v>130210</v>
      </c>
      <c r="C43" s="33" t="s">
        <v>30</v>
      </c>
      <c r="D43" s="104">
        <v>0</v>
      </c>
      <c r="E43" s="104">
        <v>0</v>
      </c>
      <c r="F43" s="104">
        <v>0</v>
      </c>
      <c r="G43" s="104">
        <v>0</v>
      </c>
      <c r="H43" s="104">
        <v>0</v>
      </c>
      <c r="I43" s="104">
        <v>0</v>
      </c>
      <c r="J43" s="104">
        <v>0</v>
      </c>
      <c r="K43" s="104">
        <v>0</v>
      </c>
    </row>
    <row r="44" spans="1:11">
      <c r="A44" s="62">
        <v>38</v>
      </c>
      <c r="B44" s="32">
        <v>130215</v>
      </c>
      <c r="C44" s="33" t="s">
        <v>31</v>
      </c>
      <c r="D44" s="104">
        <v>0</v>
      </c>
      <c r="E44" s="104">
        <v>0</v>
      </c>
      <c r="F44" s="104">
        <v>0</v>
      </c>
      <c r="G44" s="104">
        <v>0</v>
      </c>
      <c r="H44" s="104">
        <v>0</v>
      </c>
      <c r="I44" s="104">
        <v>0</v>
      </c>
      <c r="J44" s="104">
        <v>0</v>
      </c>
      <c r="K44" s="104">
        <v>0</v>
      </c>
    </row>
    <row r="45" spans="1:11">
      <c r="A45" s="62">
        <v>39</v>
      </c>
      <c r="B45" s="32">
        <v>130220</v>
      </c>
      <c r="C45" s="33" t="s">
        <v>32</v>
      </c>
      <c r="D45" s="104">
        <v>0</v>
      </c>
      <c r="E45" s="104">
        <v>0</v>
      </c>
      <c r="F45" s="104">
        <v>0</v>
      </c>
      <c r="G45" s="104">
        <v>0</v>
      </c>
      <c r="H45" s="104">
        <v>0</v>
      </c>
      <c r="I45" s="104">
        <v>0</v>
      </c>
      <c r="J45" s="104">
        <v>0</v>
      </c>
      <c r="K45" s="104">
        <v>0</v>
      </c>
    </row>
    <row r="46" spans="1:11">
      <c r="A46" s="62">
        <v>40</v>
      </c>
      <c r="B46" s="32">
        <v>130225</v>
      </c>
      <c r="C46" s="33" t="s">
        <v>33</v>
      </c>
      <c r="D46" s="104">
        <v>0</v>
      </c>
      <c r="E46" s="104">
        <v>0</v>
      </c>
      <c r="F46" s="104">
        <v>0</v>
      </c>
      <c r="G46" s="104">
        <v>0</v>
      </c>
      <c r="H46" s="104">
        <v>0</v>
      </c>
      <c r="I46" s="104">
        <v>0</v>
      </c>
      <c r="J46" s="104">
        <v>0</v>
      </c>
      <c r="K46" s="104">
        <v>0</v>
      </c>
    </row>
    <row r="47" spans="1:11">
      <c r="A47" s="62">
        <v>41</v>
      </c>
      <c r="B47" s="32">
        <v>1303</v>
      </c>
      <c r="C47" s="33" t="s">
        <v>34</v>
      </c>
      <c r="D47" s="104">
        <v>17057.65871</v>
      </c>
      <c r="E47" s="104">
        <v>17057.65871</v>
      </c>
      <c r="F47" s="104">
        <v>0</v>
      </c>
      <c r="G47" s="104">
        <v>65112.793510000003</v>
      </c>
      <c r="H47" s="104">
        <v>215845.38084</v>
      </c>
      <c r="I47" s="104">
        <v>280958.17434999999</v>
      </c>
      <c r="J47" s="104">
        <v>298015.83305999998</v>
      </c>
      <c r="K47" s="104">
        <v>0</v>
      </c>
    </row>
    <row r="48" spans="1:11">
      <c r="A48" s="62">
        <v>42</v>
      </c>
      <c r="B48" s="32">
        <v>130305</v>
      </c>
      <c r="C48" s="33" t="s">
        <v>29</v>
      </c>
      <c r="D48" s="104">
        <v>2312.1937699999999</v>
      </c>
      <c r="E48" s="104">
        <v>2312.1937699999999</v>
      </c>
      <c r="F48" s="104">
        <v>0</v>
      </c>
      <c r="G48" s="104">
        <v>16446.301370000001</v>
      </c>
      <c r="H48" s="104">
        <v>26168.930359999998</v>
      </c>
      <c r="I48" s="104">
        <v>42615.23173</v>
      </c>
      <c r="J48" s="104">
        <v>44927.425499999998</v>
      </c>
      <c r="K48" s="104">
        <v>0</v>
      </c>
    </row>
    <row r="49" spans="1:11">
      <c r="A49" s="62">
        <v>43</v>
      </c>
      <c r="B49" s="32">
        <v>130310</v>
      </c>
      <c r="C49" s="33" t="s">
        <v>30</v>
      </c>
      <c r="D49" s="104">
        <v>347.08812</v>
      </c>
      <c r="E49" s="104">
        <v>347.08812</v>
      </c>
      <c r="F49" s="104">
        <v>0</v>
      </c>
      <c r="G49" s="104">
        <v>42909.867729999998</v>
      </c>
      <c r="H49" s="104">
        <v>27999.743770000001</v>
      </c>
      <c r="I49" s="104">
        <v>70909.611499999999</v>
      </c>
      <c r="J49" s="104">
        <v>71256.699619999999</v>
      </c>
      <c r="K49" s="104">
        <v>0</v>
      </c>
    </row>
    <row r="50" spans="1:11">
      <c r="A50" s="62">
        <v>44</v>
      </c>
      <c r="B50" s="32">
        <v>130315</v>
      </c>
      <c r="C50" s="33" t="s">
        <v>31</v>
      </c>
      <c r="D50" s="104">
        <v>2576.8256900000001</v>
      </c>
      <c r="E50" s="104">
        <v>2576.8256900000001</v>
      </c>
      <c r="F50" s="104">
        <v>0</v>
      </c>
      <c r="G50" s="104">
        <v>4241.8384500000002</v>
      </c>
      <c r="H50" s="104">
        <v>16361.720939999999</v>
      </c>
      <c r="I50" s="104">
        <v>20603.559389999999</v>
      </c>
      <c r="J50" s="104">
        <v>23180.38508</v>
      </c>
      <c r="K50" s="104">
        <v>0</v>
      </c>
    </row>
    <row r="51" spans="1:11">
      <c r="A51" s="62">
        <v>45</v>
      </c>
      <c r="B51" s="32">
        <v>130320</v>
      </c>
      <c r="C51" s="33" t="s">
        <v>32</v>
      </c>
      <c r="D51" s="104">
        <v>1120.0744199999999</v>
      </c>
      <c r="E51" s="104">
        <v>1120.0744199999999</v>
      </c>
      <c r="F51" s="104">
        <v>0</v>
      </c>
      <c r="G51" s="104">
        <v>1052.97264</v>
      </c>
      <c r="H51" s="104">
        <v>24674.706529999999</v>
      </c>
      <c r="I51" s="104">
        <v>25727.679169999999</v>
      </c>
      <c r="J51" s="104">
        <v>26847.75359</v>
      </c>
      <c r="K51" s="104">
        <v>0</v>
      </c>
    </row>
    <row r="52" spans="1:11">
      <c r="A52" s="62">
        <v>46</v>
      </c>
      <c r="B52" s="32">
        <v>130325</v>
      </c>
      <c r="C52" s="33" t="s">
        <v>33</v>
      </c>
      <c r="D52" s="104">
        <v>10701.476710000001</v>
      </c>
      <c r="E52" s="104">
        <v>10701.476710000001</v>
      </c>
      <c r="F52" s="104">
        <v>0</v>
      </c>
      <c r="G52" s="104">
        <v>461.81331999999998</v>
      </c>
      <c r="H52" s="104">
        <v>120640.27924</v>
      </c>
      <c r="I52" s="104">
        <v>121102.09256</v>
      </c>
      <c r="J52" s="104">
        <v>131803.56927000001</v>
      </c>
      <c r="K52" s="104">
        <v>0</v>
      </c>
    </row>
    <row r="53" spans="1:11">
      <c r="A53" s="62">
        <v>47</v>
      </c>
      <c r="B53" s="32">
        <v>1304</v>
      </c>
      <c r="C53" s="33" t="s">
        <v>35</v>
      </c>
      <c r="D53" s="104">
        <v>1504.18445</v>
      </c>
      <c r="E53" s="104">
        <v>1504.18445</v>
      </c>
      <c r="F53" s="104">
        <v>55025.954400000002</v>
      </c>
      <c r="G53" s="104">
        <v>232128.88433</v>
      </c>
      <c r="H53" s="104">
        <v>267883.68182</v>
      </c>
      <c r="I53" s="104">
        <v>555038.52055000002</v>
      </c>
      <c r="J53" s="104">
        <v>556542.70499999996</v>
      </c>
      <c r="K53" s="104">
        <v>0</v>
      </c>
    </row>
    <row r="54" spans="1:11">
      <c r="A54" s="62">
        <v>48</v>
      </c>
      <c r="B54" s="32">
        <v>130405</v>
      </c>
      <c r="C54" s="33" t="s">
        <v>29</v>
      </c>
      <c r="D54" s="104">
        <v>0</v>
      </c>
      <c r="E54" s="104">
        <v>0</v>
      </c>
      <c r="F54" s="104">
        <v>0</v>
      </c>
      <c r="G54" s="104">
        <v>38630.803630000002</v>
      </c>
      <c r="H54" s="104">
        <v>0</v>
      </c>
      <c r="I54" s="104">
        <v>38630.803630000002</v>
      </c>
      <c r="J54" s="104">
        <v>38630.803630000002</v>
      </c>
      <c r="K54" s="104">
        <v>0</v>
      </c>
    </row>
    <row r="55" spans="1:11">
      <c r="A55" s="62">
        <v>49</v>
      </c>
      <c r="B55" s="32">
        <v>130410</v>
      </c>
      <c r="C55" s="33" t="s">
        <v>30</v>
      </c>
      <c r="D55" s="104">
        <v>1499.9956199999999</v>
      </c>
      <c r="E55" s="104">
        <v>1499.9956199999999</v>
      </c>
      <c r="F55" s="104">
        <v>55025.954400000002</v>
      </c>
      <c r="G55" s="104">
        <v>70680.432830000005</v>
      </c>
      <c r="H55" s="104">
        <v>37.11206</v>
      </c>
      <c r="I55" s="104">
        <v>125743.49929000001</v>
      </c>
      <c r="J55" s="104">
        <v>127243.49491000001</v>
      </c>
      <c r="K55" s="104">
        <v>0</v>
      </c>
    </row>
    <row r="56" spans="1:11">
      <c r="A56" s="62">
        <v>50</v>
      </c>
      <c r="B56" s="32">
        <v>130415</v>
      </c>
      <c r="C56" s="33" t="s">
        <v>31</v>
      </c>
      <c r="D56" s="104">
        <v>0.83775999999999995</v>
      </c>
      <c r="E56" s="104">
        <v>0.83775999999999995</v>
      </c>
      <c r="F56" s="104">
        <v>0</v>
      </c>
      <c r="G56" s="104">
        <v>10097.66266</v>
      </c>
      <c r="H56" s="104">
        <v>679.27945</v>
      </c>
      <c r="I56" s="104">
        <v>10776.94211</v>
      </c>
      <c r="J56" s="104">
        <v>10777.77987</v>
      </c>
      <c r="K56" s="104">
        <v>0</v>
      </c>
    </row>
    <row r="57" spans="1:11">
      <c r="A57" s="62">
        <v>51</v>
      </c>
      <c r="B57" s="32">
        <v>130420</v>
      </c>
      <c r="C57" s="33" t="s">
        <v>32</v>
      </c>
      <c r="D57" s="104">
        <v>0.83775999999999995</v>
      </c>
      <c r="E57" s="104">
        <v>0.83775999999999995</v>
      </c>
      <c r="F57" s="104">
        <v>0</v>
      </c>
      <c r="G57" s="104">
        <v>248.66371000000001</v>
      </c>
      <c r="H57" s="104">
        <v>1661.5157200000001</v>
      </c>
      <c r="I57" s="104">
        <v>1910.1794300000001</v>
      </c>
      <c r="J57" s="104">
        <v>1911.01719</v>
      </c>
      <c r="K57" s="104">
        <v>0</v>
      </c>
    </row>
    <row r="58" spans="1:11">
      <c r="A58" s="62">
        <v>52</v>
      </c>
      <c r="B58" s="32">
        <v>130425</v>
      </c>
      <c r="C58" s="33" t="s">
        <v>33</v>
      </c>
      <c r="D58" s="104">
        <v>2.5133100000000002</v>
      </c>
      <c r="E58" s="104">
        <v>2.5133100000000002</v>
      </c>
      <c r="F58" s="104">
        <v>0</v>
      </c>
      <c r="G58" s="104">
        <v>112471.32150000001</v>
      </c>
      <c r="H58" s="104">
        <v>265505.77458999999</v>
      </c>
      <c r="I58" s="104">
        <v>377977.09609000001</v>
      </c>
      <c r="J58" s="104">
        <v>377979.60940000002</v>
      </c>
      <c r="K58" s="104">
        <v>0</v>
      </c>
    </row>
    <row r="59" spans="1:11">
      <c r="A59" s="62">
        <v>53</v>
      </c>
      <c r="B59" s="32">
        <v>1305</v>
      </c>
      <c r="C59" s="33" t="s">
        <v>36</v>
      </c>
      <c r="D59" s="104">
        <v>54.979950000000002</v>
      </c>
      <c r="E59" s="104">
        <v>54.979950000000002</v>
      </c>
      <c r="F59" s="104">
        <v>0</v>
      </c>
      <c r="G59" s="104">
        <v>0</v>
      </c>
      <c r="H59" s="104">
        <v>5030.2641199999998</v>
      </c>
      <c r="I59" s="104">
        <v>5030.2641199999998</v>
      </c>
      <c r="J59" s="104">
        <v>5085.2440699999997</v>
      </c>
      <c r="K59" s="104">
        <v>0</v>
      </c>
    </row>
    <row r="60" spans="1:11">
      <c r="A60" s="62">
        <v>54</v>
      </c>
      <c r="B60" s="32">
        <v>130505</v>
      </c>
      <c r="C60" s="33" t="s">
        <v>29</v>
      </c>
      <c r="D60" s="104">
        <v>0</v>
      </c>
      <c r="E60" s="104">
        <v>0</v>
      </c>
      <c r="F60" s="104">
        <v>0</v>
      </c>
      <c r="G60" s="104">
        <v>0</v>
      </c>
      <c r="H60" s="104">
        <v>0</v>
      </c>
      <c r="I60" s="104">
        <v>0</v>
      </c>
      <c r="J60" s="104">
        <v>0</v>
      </c>
      <c r="K60" s="104">
        <v>0</v>
      </c>
    </row>
    <row r="61" spans="1:11">
      <c r="A61" s="62">
        <v>55</v>
      </c>
      <c r="B61" s="32">
        <v>130510</v>
      </c>
      <c r="C61" s="33" t="s">
        <v>30</v>
      </c>
      <c r="D61" s="104">
        <v>0</v>
      </c>
      <c r="E61" s="104">
        <v>0</v>
      </c>
      <c r="F61" s="104">
        <v>0</v>
      </c>
      <c r="G61" s="104">
        <v>0</v>
      </c>
      <c r="H61" s="104">
        <v>0</v>
      </c>
      <c r="I61" s="104">
        <v>0</v>
      </c>
      <c r="J61" s="104">
        <v>0</v>
      </c>
      <c r="K61" s="104">
        <v>0</v>
      </c>
    </row>
    <row r="62" spans="1:11">
      <c r="A62" s="62">
        <v>56</v>
      </c>
      <c r="B62" s="32">
        <v>130515</v>
      </c>
      <c r="C62" s="33" t="s">
        <v>31</v>
      </c>
      <c r="D62" s="104">
        <v>0</v>
      </c>
      <c r="E62" s="104">
        <v>0</v>
      </c>
      <c r="F62" s="104">
        <v>0</v>
      </c>
      <c r="G62" s="104">
        <v>0</v>
      </c>
      <c r="H62" s="104">
        <v>0</v>
      </c>
      <c r="I62" s="104">
        <v>0</v>
      </c>
      <c r="J62" s="104">
        <v>0</v>
      </c>
      <c r="K62" s="104">
        <v>0</v>
      </c>
    </row>
    <row r="63" spans="1:11">
      <c r="A63" s="62">
        <v>57</v>
      </c>
      <c r="B63" s="32">
        <v>130520</v>
      </c>
      <c r="C63" s="33" t="s">
        <v>37</v>
      </c>
      <c r="D63" s="104">
        <v>0</v>
      </c>
      <c r="E63" s="104">
        <v>0</v>
      </c>
      <c r="F63" s="104">
        <v>0</v>
      </c>
      <c r="G63" s="104">
        <v>0</v>
      </c>
      <c r="H63" s="104">
        <v>0</v>
      </c>
      <c r="I63" s="104">
        <v>0</v>
      </c>
      <c r="J63" s="104">
        <v>0</v>
      </c>
      <c r="K63" s="104">
        <v>0</v>
      </c>
    </row>
    <row r="64" spans="1:11">
      <c r="A64" s="62">
        <v>58</v>
      </c>
      <c r="B64" s="32">
        <v>130525</v>
      </c>
      <c r="C64" s="33" t="s">
        <v>38</v>
      </c>
      <c r="D64" s="104">
        <v>54.979950000000002</v>
      </c>
      <c r="E64" s="104">
        <v>54.979950000000002</v>
      </c>
      <c r="F64" s="104">
        <v>0</v>
      </c>
      <c r="G64" s="104">
        <v>0</v>
      </c>
      <c r="H64" s="104">
        <v>5030.2641199999998</v>
      </c>
      <c r="I64" s="104">
        <v>5030.2641199999998</v>
      </c>
      <c r="J64" s="104">
        <v>5085.2440699999997</v>
      </c>
      <c r="K64" s="104">
        <v>0</v>
      </c>
    </row>
    <row r="65" spans="1:11">
      <c r="A65" s="62">
        <v>59</v>
      </c>
      <c r="B65" s="32">
        <v>130530</v>
      </c>
      <c r="C65" s="33" t="s">
        <v>39</v>
      </c>
      <c r="D65" s="104">
        <v>0</v>
      </c>
      <c r="E65" s="104">
        <v>0</v>
      </c>
      <c r="F65" s="104">
        <v>0</v>
      </c>
      <c r="G65" s="104">
        <v>0</v>
      </c>
      <c r="H65" s="104">
        <v>0</v>
      </c>
      <c r="I65" s="104">
        <v>0</v>
      </c>
      <c r="J65" s="104">
        <v>0</v>
      </c>
      <c r="K65" s="104">
        <v>0</v>
      </c>
    </row>
    <row r="66" spans="1:11">
      <c r="A66" s="62">
        <v>60</v>
      </c>
      <c r="B66" s="32">
        <v>130535</v>
      </c>
      <c r="C66" s="33" t="s">
        <v>40</v>
      </c>
      <c r="D66" s="104">
        <v>0</v>
      </c>
      <c r="E66" s="104">
        <v>0</v>
      </c>
      <c r="F66" s="104">
        <v>0</v>
      </c>
      <c r="G66" s="104">
        <v>0</v>
      </c>
      <c r="H66" s="104">
        <v>0</v>
      </c>
      <c r="I66" s="104">
        <v>0</v>
      </c>
      <c r="J66" s="104">
        <v>0</v>
      </c>
      <c r="K66" s="104">
        <v>0</v>
      </c>
    </row>
    <row r="67" spans="1:11">
      <c r="A67" s="62">
        <v>61</v>
      </c>
      <c r="B67" s="32">
        <v>130540</v>
      </c>
      <c r="C67" s="33" t="s">
        <v>41</v>
      </c>
      <c r="D67" s="104">
        <v>0</v>
      </c>
      <c r="E67" s="104">
        <v>0</v>
      </c>
      <c r="F67" s="104">
        <v>0</v>
      </c>
      <c r="G67" s="104">
        <v>0</v>
      </c>
      <c r="H67" s="104">
        <v>0</v>
      </c>
      <c r="I67" s="104">
        <v>0</v>
      </c>
      <c r="J67" s="104">
        <v>0</v>
      </c>
      <c r="K67" s="104">
        <v>0</v>
      </c>
    </row>
    <row r="68" spans="1:11">
      <c r="A68" s="62">
        <v>62</v>
      </c>
      <c r="B68" s="32">
        <v>1306</v>
      </c>
      <c r="C68" s="33" t="s">
        <v>42</v>
      </c>
      <c r="D68" s="104">
        <v>0</v>
      </c>
      <c r="E68" s="104">
        <v>0</v>
      </c>
      <c r="F68" s="104">
        <v>182499.52385999999</v>
      </c>
      <c r="G68" s="104">
        <v>0</v>
      </c>
      <c r="H68" s="104">
        <v>0</v>
      </c>
      <c r="I68" s="104">
        <v>182499.52385999999</v>
      </c>
      <c r="J68" s="104">
        <v>182499.52385999999</v>
      </c>
      <c r="K68" s="104">
        <v>0</v>
      </c>
    </row>
    <row r="69" spans="1:11">
      <c r="A69" s="62">
        <v>63</v>
      </c>
      <c r="B69" s="32">
        <v>130605</v>
      </c>
      <c r="C69" s="33" t="s">
        <v>29</v>
      </c>
      <c r="D69" s="104">
        <v>0</v>
      </c>
      <c r="E69" s="104">
        <v>0</v>
      </c>
      <c r="F69" s="104">
        <v>0</v>
      </c>
      <c r="G69" s="104">
        <v>0</v>
      </c>
      <c r="H69" s="104">
        <v>0</v>
      </c>
      <c r="I69" s="104">
        <v>0</v>
      </c>
      <c r="J69" s="104">
        <v>0</v>
      </c>
      <c r="K69" s="104">
        <v>0</v>
      </c>
    </row>
    <row r="70" spans="1:11">
      <c r="A70" s="62">
        <v>64</v>
      </c>
      <c r="B70" s="32">
        <v>130610</v>
      </c>
      <c r="C70" s="33" t="s">
        <v>30</v>
      </c>
      <c r="D70" s="104">
        <v>0</v>
      </c>
      <c r="E70" s="104">
        <v>0</v>
      </c>
      <c r="F70" s="104">
        <v>0</v>
      </c>
      <c r="G70" s="104">
        <v>0</v>
      </c>
      <c r="H70" s="104">
        <v>0</v>
      </c>
      <c r="I70" s="104">
        <v>0</v>
      </c>
      <c r="J70" s="104">
        <v>0</v>
      </c>
      <c r="K70" s="104">
        <v>0</v>
      </c>
    </row>
    <row r="71" spans="1:11">
      <c r="A71" s="62">
        <v>65</v>
      </c>
      <c r="B71" s="32">
        <v>130615</v>
      </c>
      <c r="C71" s="33" t="s">
        <v>31</v>
      </c>
      <c r="D71" s="104">
        <v>0</v>
      </c>
      <c r="E71" s="104">
        <v>0</v>
      </c>
      <c r="F71" s="104">
        <v>0</v>
      </c>
      <c r="G71" s="104">
        <v>0</v>
      </c>
      <c r="H71" s="104">
        <v>0</v>
      </c>
      <c r="I71" s="104">
        <v>0</v>
      </c>
      <c r="J71" s="104">
        <v>0</v>
      </c>
      <c r="K71" s="104">
        <v>0</v>
      </c>
    </row>
    <row r="72" spans="1:11">
      <c r="A72" s="62">
        <v>66</v>
      </c>
      <c r="B72" s="32">
        <v>130620</v>
      </c>
      <c r="C72" s="33" t="s">
        <v>37</v>
      </c>
      <c r="D72" s="104">
        <v>0</v>
      </c>
      <c r="E72" s="104">
        <v>0</v>
      </c>
      <c r="F72" s="104">
        <v>0</v>
      </c>
      <c r="G72" s="104">
        <v>0</v>
      </c>
      <c r="H72" s="104">
        <v>0</v>
      </c>
      <c r="I72" s="104">
        <v>0</v>
      </c>
      <c r="J72" s="104">
        <v>0</v>
      </c>
      <c r="K72" s="104">
        <v>0</v>
      </c>
    </row>
    <row r="73" spans="1:11">
      <c r="A73" s="62">
        <v>67</v>
      </c>
      <c r="B73" s="32">
        <v>130625</v>
      </c>
      <c r="C73" s="33" t="s">
        <v>38</v>
      </c>
      <c r="D73" s="104">
        <v>0</v>
      </c>
      <c r="E73" s="104">
        <v>0</v>
      </c>
      <c r="F73" s="104">
        <v>0</v>
      </c>
      <c r="G73" s="104">
        <v>0</v>
      </c>
      <c r="H73" s="104">
        <v>0</v>
      </c>
      <c r="I73" s="104">
        <v>0</v>
      </c>
      <c r="J73" s="104">
        <v>0</v>
      </c>
      <c r="K73" s="104">
        <v>0</v>
      </c>
    </row>
    <row r="74" spans="1:11">
      <c r="A74" s="62">
        <v>68</v>
      </c>
      <c r="B74" s="32">
        <v>130630</v>
      </c>
      <c r="C74" s="33" t="s">
        <v>39</v>
      </c>
      <c r="D74" s="104">
        <v>0</v>
      </c>
      <c r="E74" s="104">
        <v>0</v>
      </c>
      <c r="F74" s="104">
        <v>0</v>
      </c>
      <c r="G74" s="104">
        <v>0</v>
      </c>
      <c r="H74" s="104">
        <v>0</v>
      </c>
      <c r="I74" s="104">
        <v>0</v>
      </c>
      <c r="J74" s="104">
        <v>0</v>
      </c>
      <c r="K74" s="104">
        <v>0</v>
      </c>
    </row>
    <row r="75" spans="1:11">
      <c r="A75" s="62">
        <v>69</v>
      </c>
      <c r="B75" s="32">
        <v>130635</v>
      </c>
      <c r="C75" s="33" t="s">
        <v>40</v>
      </c>
      <c r="D75" s="104">
        <v>0</v>
      </c>
      <c r="E75" s="104">
        <v>0</v>
      </c>
      <c r="F75" s="104">
        <v>182499.52385999999</v>
      </c>
      <c r="G75" s="104">
        <v>0</v>
      </c>
      <c r="H75" s="104">
        <v>0</v>
      </c>
      <c r="I75" s="104">
        <v>182499.52385999999</v>
      </c>
      <c r="J75" s="104">
        <v>182499.52385999999</v>
      </c>
      <c r="K75" s="104">
        <v>0</v>
      </c>
    </row>
    <row r="76" spans="1:11">
      <c r="A76" s="62">
        <v>70</v>
      </c>
      <c r="B76" s="32">
        <v>130640</v>
      </c>
      <c r="C76" s="33" t="s">
        <v>41</v>
      </c>
      <c r="D76" s="104">
        <v>0</v>
      </c>
      <c r="E76" s="104">
        <v>0</v>
      </c>
      <c r="F76" s="104">
        <v>0</v>
      </c>
      <c r="G76" s="104">
        <v>0</v>
      </c>
      <c r="H76" s="104">
        <v>0</v>
      </c>
      <c r="I76" s="104">
        <v>0</v>
      </c>
      <c r="J76" s="104">
        <v>0</v>
      </c>
      <c r="K76" s="104">
        <v>0</v>
      </c>
    </row>
    <row r="77" spans="1:11">
      <c r="A77" s="62">
        <v>71</v>
      </c>
      <c r="B77" s="32">
        <v>1307</v>
      </c>
      <c r="C77" s="33" t="s">
        <v>43</v>
      </c>
      <c r="D77" s="104">
        <v>0</v>
      </c>
      <c r="E77" s="104">
        <v>0</v>
      </c>
      <c r="F77" s="104">
        <v>17499.944640000002</v>
      </c>
      <c r="G77" s="104">
        <v>0</v>
      </c>
      <c r="H77" s="104">
        <v>70660</v>
      </c>
      <c r="I77" s="104">
        <v>88159.944640000002</v>
      </c>
      <c r="J77" s="104">
        <v>88159.944640000002</v>
      </c>
      <c r="K77" s="104">
        <v>0</v>
      </c>
    </row>
    <row r="78" spans="1:11">
      <c r="A78" s="62">
        <v>72</v>
      </c>
      <c r="B78" s="32">
        <v>130705</v>
      </c>
      <c r="C78" s="33" t="s">
        <v>44</v>
      </c>
      <c r="D78" s="104">
        <v>0</v>
      </c>
      <c r="E78" s="104">
        <v>0</v>
      </c>
      <c r="F78" s="104">
        <v>0</v>
      </c>
      <c r="G78" s="104">
        <v>0</v>
      </c>
      <c r="H78" s="104">
        <v>660</v>
      </c>
      <c r="I78" s="104">
        <v>660</v>
      </c>
      <c r="J78" s="104">
        <v>660</v>
      </c>
      <c r="K78" s="104">
        <v>0</v>
      </c>
    </row>
    <row r="79" spans="1:11">
      <c r="A79" s="62">
        <v>73</v>
      </c>
      <c r="B79" s="32">
        <v>130710</v>
      </c>
      <c r="C79" s="33" t="s">
        <v>45</v>
      </c>
      <c r="D79" s="104">
        <v>0</v>
      </c>
      <c r="E79" s="104">
        <v>0</v>
      </c>
      <c r="F79" s="104">
        <v>0</v>
      </c>
      <c r="G79" s="104">
        <v>0</v>
      </c>
      <c r="H79" s="104">
        <v>0</v>
      </c>
      <c r="I79" s="104">
        <v>0</v>
      </c>
      <c r="J79" s="104">
        <v>0</v>
      </c>
      <c r="K79" s="104">
        <v>0</v>
      </c>
    </row>
    <row r="80" spans="1:11">
      <c r="A80" s="62">
        <v>74</v>
      </c>
      <c r="B80" s="32">
        <v>130715</v>
      </c>
      <c r="C80" s="33" t="s">
        <v>46</v>
      </c>
      <c r="D80" s="104">
        <v>0</v>
      </c>
      <c r="E80" s="104">
        <v>0</v>
      </c>
      <c r="F80" s="104">
        <v>17499.944640000002</v>
      </c>
      <c r="G80" s="104">
        <v>0</v>
      </c>
      <c r="H80" s="104">
        <v>70000</v>
      </c>
      <c r="I80" s="104">
        <v>87499.944640000002</v>
      </c>
      <c r="J80" s="104">
        <v>87499.944640000002</v>
      </c>
      <c r="K80" s="104"/>
    </row>
    <row r="81" spans="1:11">
      <c r="A81" s="62">
        <v>75</v>
      </c>
      <c r="B81" s="32">
        <v>130720</v>
      </c>
      <c r="C81" s="33" t="s">
        <v>47</v>
      </c>
      <c r="D81" s="104">
        <v>0</v>
      </c>
      <c r="E81" s="104">
        <v>0</v>
      </c>
      <c r="F81" s="104">
        <v>0</v>
      </c>
      <c r="G81" s="104">
        <v>0</v>
      </c>
      <c r="H81" s="104">
        <v>0</v>
      </c>
      <c r="I81" s="104">
        <v>0</v>
      </c>
      <c r="J81" s="104">
        <v>0</v>
      </c>
      <c r="K81" s="104">
        <v>0</v>
      </c>
    </row>
    <row r="82" spans="1:11">
      <c r="A82" s="62">
        <v>76</v>
      </c>
      <c r="B82" s="32">
        <v>130790</v>
      </c>
      <c r="C82" s="33" t="s">
        <v>126</v>
      </c>
      <c r="D82" s="104">
        <v>0</v>
      </c>
      <c r="E82" s="104">
        <v>0</v>
      </c>
      <c r="F82" s="104">
        <v>0</v>
      </c>
      <c r="G82" s="104">
        <v>0</v>
      </c>
      <c r="H82" s="104">
        <v>0</v>
      </c>
      <c r="I82" s="104">
        <v>0</v>
      </c>
      <c r="J82" s="104">
        <v>0</v>
      </c>
      <c r="K82" s="104">
        <v>0</v>
      </c>
    </row>
    <row r="83" spans="1:11">
      <c r="A83" s="62">
        <v>77</v>
      </c>
      <c r="B83" s="32">
        <v>1399</v>
      </c>
      <c r="C83" s="33" t="s">
        <v>48</v>
      </c>
      <c r="D83" s="104">
        <v>-0.54990000000000006</v>
      </c>
      <c r="E83" s="104">
        <v>-0.54990000000000006</v>
      </c>
      <c r="F83" s="104">
        <v>0</v>
      </c>
      <c r="G83" s="104">
        <v>-662.60577000000001</v>
      </c>
      <c r="H83" s="104">
        <v>-58.113199999999999</v>
      </c>
      <c r="I83" s="104">
        <v>-720.71897000000001</v>
      </c>
      <c r="J83" s="104">
        <v>-721.26886999999999</v>
      </c>
      <c r="K83" s="104">
        <v>0</v>
      </c>
    </row>
    <row r="84" spans="1:11">
      <c r="A84" s="62">
        <v>78</v>
      </c>
      <c r="B84" s="32">
        <v>139905</v>
      </c>
      <c r="C84" s="33" t="s">
        <v>49</v>
      </c>
      <c r="D84" s="104">
        <v>-0.54990000000000006</v>
      </c>
      <c r="E84" s="104">
        <v>-0.54990000000000006</v>
      </c>
      <c r="F84" s="104">
        <v>0</v>
      </c>
      <c r="G84" s="104">
        <v>0</v>
      </c>
      <c r="H84" s="104">
        <v>-58.113199999999999</v>
      </c>
      <c r="I84" s="104">
        <v>-58.113199999999999</v>
      </c>
      <c r="J84" s="104">
        <v>-58.6631</v>
      </c>
      <c r="K84" s="104">
        <v>0</v>
      </c>
    </row>
    <row r="85" spans="1:11">
      <c r="A85" s="62">
        <v>79</v>
      </c>
      <c r="B85" s="32">
        <v>139910</v>
      </c>
      <c r="C85" s="33" t="s">
        <v>50</v>
      </c>
      <c r="D85" s="104">
        <v>0</v>
      </c>
      <c r="E85" s="104">
        <v>0</v>
      </c>
      <c r="F85" s="104">
        <v>0</v>
      </c>
      <c r="G85" s="104">
        <v>-662.60577000000001</v>
      </c>
      <c r="H85" s="104">
        <v>0</v>
      </c>
      <c r="I85" s="104">
        <v>-662.60577000000001</v>
      </c>
      <c r="J85" s="104">
        <v>-662.60577000000001</v>
      </c>
      <c r="K85" s="104">
        <v>0</v>
      </c>
    </row>
    <row r="86" spans="1:11">
      <c r="A86" s="62">
        <v>80</v>
      </c>
      <c r="B86" s="32">
        <v>14</v>
      </c>
      <c r="C86" s="33" t="s">
        <v>51</v>
      </c>
      <c r="D86" s="104">
        <v>174168.05264000001</v>
      </c>
      <c r="E86" s="104">
        <v>174168.05264000001</v>
      </c>
      <c r="F86" s="104">
        <v>944112.88471000001</v>
      </c>
      <c r="G86" s="104">
        <v>840419.30900000001</v>
      </c>
      <c r="H86" s="104">
        <v>1170712.38075</v>
      </c>
      <c r="I86" s="104">
        <v>2955244.5744599998</v>
      </c>
      <c r="J86" s="104">
        <v>3129412.6270999997</v>
      </c>
      <c r="K86" s="104">
        <v>279718.42655999999</v>
      </c>
    </row>
    <row r="87" spans="1:11">
      <c r="A87" s="62">
        <v>81</v>
      </c>
      <c r="B87" s="32">
        <v>1401</v>
      </c>
      <c r="C87" s="33" t="s">
        <v>52</v>
      </c>
      <c r="D87" s="104">
        <v>151062.57602000001</v>
      </c>
      <c r="E87" s="104">
        <v>151062.57602000001</v>
      </c>
      <c r="F87" s="104"/>
      <c r="G87" s="104">
        <v>479927.64036000002</v>
      </c>
      <c r="H87" s="104">
        <v>1133764.28761</v>
      </c>
      <c r="I87" s="104">
        <v>1613691.9279700001</v>
      </c>
      <c r="J87" s="104">
        <v>1764754.5039900001</v>
      </c>
      <c r="K87" s="104"/>
    </row>
    <row r="88" spans="1:11">
      <c r="A88" s="62">
        <v>82</v>
      </c>
      <c r="B88" s="32">
        <v>140105</v>
      </c>
      <c r="C88" s="33" t="s">
        <v>29</v>
      </c>
      <c r="D88" s="104">
        <v>6719.2295199999999</v>
      </c>
      <c r="E88" s="104">
        <v>6719.2295199999999</v>
      </c>
      <c r="F88" s="104"/>
      <c r="G88" s="104">
        <v>18837.813340000001</v>
      </c>
      <c r="H88" s="104">
        <v>27758.929469999999</v>
      </c>
      <c r="I88" s="104">
        <v>46596.742809999996</v>
      </c>
      <c r="J88" s="104">
        <v>53315.972329999997</v>
      </c>
      <c r="K88" s="104"/>
    </row>
    <row r="89" spans="1:11">
      <c r="A89" s="62">
        <v>83</v>
      </c>
      <c r="B89" s="32">
        <v>140110</v>
      </c>
      <c r="C89" s="33" t="s">
        <v>30</v>
      </c>
      <c r="D89" s="104">
        <v>15523.849550000001</v>
      </c>
      <c r="E89" s="104">
        <v>15523.849550000001</v>
      </c>
      <c r="F89" s="104"/>
      <c r="G89" s="104">
        <v>25895.840840000001</v>
      </c>
      <c r="H89" s="104">
        <v>56616.088909999999</v>
      </c>
      <c r="I89" s="104">
        <v>82511.929749999996</v>
      </c>
      <c r="J89" s="104">
        <v>98035.779299999995</v>
      </c>
      <c r="K89" s="104"/>
    </row>
    <row r="90" spans="1:11">
      <c r="A90" s="62">
        <v>84</v>
      </c>
      <c r="B90" s="32">
        <v>140115</v>
      </c>
      <c r="C90" s="33" t="s">
        <v>31</v>
      </c>
      <c r="D90" s="104">
        <v>17122.844069999999</v>
      </c>
      <c r="E90" s="104">
        <v>17122.844069999999</v>
      </c>
      <c r="F90" s="104"/>
      <c r="G90" s="104">
        <v>41885.972520000003</v>
      </c>
      <c r="H90" s="104">
        <v>80334.284490000005</v>
      </c>
      <c r="I90" s="104">
        <v>122220.25701</v>
      </c>
      <c r="J90" s="104">
        <v>139343.10107999999</v>
      </c>
      <c r="K90" s="104"/>
    </row>
    <row r="91" spans="1:11">
      <c r="A91" s="62">
        <v>85</v>
      </c>
      <c r="B91" s="32">
        <v>140120</v>
      </c>
      <c r="C91" s="33" t="s">
        <v>32</v>
      </c>
      <c r="D91" s="104">
        <v>38501.482499999998</v>
      </c>
      <c r="E91" s="104">
        <v>38501.482499999998</v>
      </c>
      <c r="F91" s="104"/>
      <c r="G91" s="104">
        <v>77792.817750000002</v>
      </c>
      <c r="H91" s="104">
        <v>127197.31508</v>
      </c>
      <c r="I91" s="104">
        <v>204990.13283000002</v>
      </c>
      <c r="J91" s="104">
        <v>243491.61533</v>
      </c>
      <c r="K91" s="104"/>
    </row>
    <row r="92" spans="1:11">
      <c r="A92" s="62">
        <v>86</v>
      </c>
      <c r="B92" s="32">
        <v>140125</v>
      </c>
      <c r="C92" s="33" t="s">
        <v>33</v>
      </c>
      <c r="D92" s="104">
        <v>73195.170379999996</v>
      </c>
      <c r="E92" s="104">
        <v>73195.170379999996</v>
      </c>
      <c r="F92" s="104"/>
      <c r="G92" s="104">
        <v>315515.19591000001</v>
      </c>
      <c r="H92" s="104">
        <v>841857.66966000001</v>
      </c>
      <c r="I92" s="104">
        <v>1157372.8655699999</v>
      </c>
      <c r="J92" s="104">
        <v>1230568.0359499999</v>
      </c>
      <c r="K92" s="104"/>
    </row>
    <row r="93" spans="1:11">
      <c r="A93" s="62">
        <v>87</v>
      </c>
      <c r="B93" s="32">
        <v>1402</v>
      </c>
      <c r="C93" s="33" t="s">
        <v>53</v>
      </c>
      <c r="D93" s="104">
        <v>0</v>
      </c>
      <c r="E93" s="104">
        <v>0</v>
      </c>
      <c r="F93" s="104">
        <v>0</v>
      </c>
      <c r="G93" s="104">
        <v>25343.3822</v>
      </c>
      <c r="H93" s="104">
        <v>0</v>
      </c>
      <c r="I93" s="104">
        <v>25343.3822</v>
      </c>
      <c r="J93" s="104">
        <v>25343.3822</v>
      </c>
      <c r="K93" s="104"/>
    </row>
    <row r="94" spans="1:11">
      <c r="A94" s="62">
        <v>88</v>
      </c>
      <c r="B94" s="32">
        <v>140205</v>
      </c>
      <c r="C94" s="33" t="s">
        <v>29</v>
      </c>
      <c r="D94" s="104">
        <v>0</v>
      </c>
      <c r="E94" s="104">
        <v>0</v>
      </c>
      <c r="F94" s="104">
        <v>0</v>
      </c>
      <c r="G94" s="104">
        <v>1468.3351</v>
      </c>
      <c r="H94" s="104">
        <v>0</v>
      </c>
      <c r="I94" s="104">
        <v>1468.3351</v>
      </c>
      <c r="J94" s="104">
        <v>1468.3351</v>
      </c>
      <c r="K94" s="104"/>
    </row>
    <row r="95" spans="1:11">
      <c r="A95" s="62">
        <v>89</v>
      </c>
      <c r="B95" s="32">
        <v>140210</v>
      </c>
      <c r="C95" s="33" t="s">
        <v>30</v>
      </c>
      <c r="D95" s="104">
        <v>0</v>
      </c>
      <c r="E95" s="104">
        <v>0</v>
      </c>
      <c r="F95" s="104">
        <v>0</v>
      </c>
      <c r="G95" s="104">
        <v>2789.1255299999998</v>
      </c>
      <c r="H95" s="104">
        <v>0</v>
      </c>
      <c r="I95" s="104">
        <v>2789.1255299999998</v>
      </c>
      <c r="J95" s="104">
        <v>2789.1255299999998</v>
      </c>
      <c r="K95" s="104"/>
    </row>
    <row r="96" spans="1:11">
      <c r="A96" s="62">
        <v>90</v>
      </c>
      <c r="B96" s="32">
        <v>140215</v>
      </c>
      <c r="C96" s="33" t="s">
        <v>31</v>
      </c>
      <c r="D96" s="104">
        <v>0</v>
      </c>
      <c r="E96" s="104">
        <v>0</v>
      </c>
      <c r="F96" s="104">
        <v>0</v>
      </c>
      <c r="G96" s="104">
        <v>4175.0159899999999</v>
      </c>
      <c r="H96" s="104">
        <v>0</v>
      </c>
      <c r="I96" s="104">
        <v>4175.0159899999999</v>
      </c>
      <c r="J96" s="104">
        <v>4175.0159899999999</v>
      </c>
      <c r="K96" s="104"/>
    </row>
    <row r="97" spans="1:11">
      <c r="A97" s="62">
        <v>91</v>
      </c>
      <c r="B97" s="32">
        <v>140220</v>
      </c>
      <c r="C97" s="33" t="s">
        <v>32</v>
      </c>
      <c r="D97" s="104">
        <v>0</v>
      </c>
      <c r="E97" s="104">
        <v>0</v>
      </c>
      <c r="F97" s="104">
        <v>0</v>
      </c>
      <c r="G97" s="104">
        <v>7165.5930699999999</v>
      </c>
      <c r="H97" s="104">
        <v>0</v>
      </c>
      <c r="I97" s="104">
        <v>7165.5930699999999</v>
      </c>
      <c r="J97" s="104">
        <v>7165.5930699999999</v>
      </c>
      <c r="K97" s="104"/>
    </row>
    <row r="98" spans="1:11">
      <c r="A98" s="62">
        <v>92</v>
      </c>
      <c r="B98" s="32">
        <v>140225</v>
      </c>
      <c r="C98" s="33" t="s">
        <v>33</v>
      </c>
      <c r="D98" s="104">
        <v>0</v>
      </c>
      <c r="E98" s="104">
        <v>0</v>
      </c>
      <c r="F98" s="104">
        <v>0</v>
      </c>
      <c r="G98" s="104">
        <v>9745.3125099999997</v>
      </c>
      <c r="H98" s="104">
        <v>0</v>
      </c>
      <c r="I98" s="104">
        <v>9745.3125099999997</v>
      </c>
      <c r="J98" s="104">
        <v>9745.3125099999997</v>
      </c>
      <c r="K98" s="104"/>
    </row>
    <row r="99" spans="1:11">
      <c r="A99" s="62">
        <v>93</v>
      </c>
      <c r="B99" s="32">
        <v>1403</v>
      </c>
      <c r="C99" s="33" t="s">
        <v>54</v>
      </c>
      <c r="D99" s="104">
        <v>11476.242749999999</v>
      </c>
      <c r="E99" s="104">
        <v>11476.242749999999</v>
      </c>
      <c r="F99" s="104"/>
      <c r="G99" s="104"/>
      <c r="H99" s="104"/>
      <c r="I99" s="104">
        <v>0</v>
      </c>
      <c r="J99" s="104">
        <v>11476.242749999999</v>
      </c>
      <c r="K99" s="104"/>
    </row>
    <row r="100" spans="1:11">
      <c r="A100" s="62">
        <v>94</v>
      </c>
      <c r="B100" s="32">
        <v>140305</v>
      </c>
      <c r="C100" s="33" t="s">
        <v>29</v>
      </c>
      <c r="D100" s="104">
        <v>321.04442999999998</v>
      </c>
      <c r="E100" s="104">
        <v>321.04442999999998</v>
      </c>
      <c r="F100" s="104"/>
      <c r="G100" s="104"/>
      <c r="H100" s="104"/>
      <c r="I100" s="104">
        <v>0</v>
      </c>
      <c r="J100" s="104">
        <v>321.04442999999998</v>
      </c>
      <c r="K100" s="104"/>
    </row>
    <row r="101" spans="1:11">
      <c r="A101" s="62">
        <v>95</v>
      </c>
      <c r="B101" s="32">
        <v>140310</v>
      </c>
      <c r="C101" s="33" t="s">
        <v>30</v>
      </c>
      <c r="D101" s="104">
        <v>354.48635999999999</v>
      </c>
      <c r="E101" s="104">
        <v>354.48635999999999</v>
      </c>
      <c r="F101" s="104"/>
      <c r="G101" s="104"/>
      <c r="H101" s="104"/>
      <c r="I101" s="104">
        <v>0</v>
      </c>
      <c r="J101" s="104">
        <v>354.48635999999999</v>
      </c>
      <c r="K101" s="104"/>
    </row>
    <row r="102" spans="1:11">
      <c r="A102" s="62">
        <v>96</v>
      </c>
      <c r="B102" s="32">
        <v>140315</v>
      </c>
      <c r="C102" s="33" t="s">
        <v>31</v>
      </c>
      <c r="D102" s="104">
        <v>596.21699999999998</v>
      </c>
      <c r="E102" s="104">
        <v>596.21699999999998</v>
      </c>
      <c r="F102" s="104"/>
      <c r="G102" s="104"/>
      <c r="H102" s="104"/>
      <c r="I102" s="104">
        <v>0</v>
      </c>
      <c r="J102" s="104">
        <v>596.21699999999998</v>
      </c>
      <c r="K102" s="104"/>
    </row>
    <row r="103" spans="1:11">
      <c r="A103" s="62">
        <v>97</v>
      </c>
      <c r="B103" s="32">
        <v>140320</v>
      </c>
      <c r="C103" s="33" t="s">
        <v>32</v>
      </c>
      <c r="D103" s="104">
        <v>1178.7002199999999</v>
      </c>
      <c r="E103" s="104">
        <v>1178.7002199999999</v>
      </c>
      <c r="F103" s="104"/>
      <c r="G103" s="104"/>
      <c r="H103" s="104"/>
      <c r="I103" s="104">
        <v>0</v>
      </c>
      <c r="J103" s="104">
        <v>1178.7002199999999</v>
      </c>
      <c r="K103" s="104"/>
    </row>
    <row r="104" spans="1:11">
      <c r="A104" s="62">
        <v>98</v>
      </c>
      <c r="B104" s="32">
        <v>140325</v>
      </c>
      <c r="C104" s="33" t="s">
        <v>33</v>
      </c>
      <c r="D104" s="104">
        <v>9025.7947399999994</v>
      </c>
      <c r="E104" s="104">
        <v>9025.7947399999994</v>
      </c>
      <c r="F104" s="104"/>
      <c r="G104" s="104"/>
      <c r="H104" s="104"/>
      <c r="I104" s="104">
        <v>0</v>
      </c>
      <c r="J104" s="104">
        <v>9025.7947399999994</v>
      </c>
      <c r="K104" s="104"/>
    </row>
    <row r="105" spans="1:11">
      <c r="A105" s="62">
        <v>99</v>
      </c>
      <c r="B105" s="32">
        <v>1404</v>
      </c>
      <c r="C105" s="33" t="s">
        <v>55</v>
      </c>
      <c r="D105" s="104"/>
      <c r="E105" s="104">
        <v>0</v>
      </c>
      <c r="F105" s="104"/>
      <c r="G105" s="104">
        <v>280997.85687000002</v>
      </c>
      <c r="H105" s="104">
        <v>25723.795679999999</v>
      </c>
      <c r="I105" s="104">
        <v>306721.65255</v>
      </c>
      <c r="J105" s="104">
        <v>306721.65255</v>
      </c>
      <c r="K105" s="104"/>
    </row>
    <row r="106" spans="1:11">
      <c r="A106" s="62">
        <v>100</v>
      </c>
      <c r="B106" s="32">
        <v>140405</v>
      </c>
      <c r="C106" s="33" t="s">
        <v>29</v>
      </c>
      <c r="D106" s="104"/>
      <c r="E106" s="104">
        <v>0</v>
      </c>
      <c r="F106" s="104"/>
      <c r="G106" s="104">
        <v>13994.4602</v>
      </c>
      <c r="H106" s="104">
        <v>1201.4431500000001</v>
      </c>
      <c r="I106" s="104">
        <v>15195.903350000001</v>
      </c>
      <c r="J106" s="104">
        <v>15195.903350000001</v>
      </c>
      <c r="K106" s="104"/>
    </row>
    <row r="107" spans="1:11">
      <c r="A107" s="62">
        <v>101</v>
      </c>
      <c r="B107" s="32">
        <v>140410</v>
      </c>
      <c r="C107" s="33" t="s">
        <v>30</v>
      </c>
      <c r="D107" s="104"/>
      <c r="E107" s="104">
        <v>0</v>
      </c>
      <c r="F107" s="104"/>
      <c r="G107" s="104">
        <v>24440.190900000001</v>
      </c>
      <c r="H107" s="104">
        <v>1982.7833499999999</v>
      </c>
      <c r="I107" s="104">
        <v>26422.974250000003</v>
      </c>
      <c r="J107" s="104">
        <v>26422.974250000003</v>
      </c>
      <c r="K107" s="104"/>
    </row>
    <row r="108" spans="1:11">
      <c r="A108" s="62">
        <v>102</v>
      </c>
      <c r="B108" s="32">
        <v>140415</v>
      </c>
      <c r="C108" s="33" t="s">
        <v>31</v>
      </c>
      <c r="D108" s="104"/>
      <c r="E108" s="104">
        <v>0</v>
      </c>
      <c r="F108" s="104"/>
      <c r="G108" s="104">
        <v>35915.855389999997</v>
      </c>
      <c r="H108" s="104">
        <v>2844.7979999999998</v>
      </c>
      <c r="I108" s="104">
        <v>38760.653389999999</v>
      </c>
      <c r="J108" s="104">
        <v>38760.653389999999</v>
      </c>
      <c r="K108" s="104"/>
    </row>
    <row r="109" spans="1:11">
      <c r="A109" s="62">
        <v>103</v>
      </c>
      <c r="B109" s="32">
        <v>140420</v>
      </c>
      <c r="C109" s="33" t="s">
        <v>32</v>
      </c>
      <c r="D109" s="104"/>
      <c r="E109" s="104">
        <v>0</v>
      </c>
      <c r="F109" s="104"/>
      <c r="G109" s="104">
        <v>56927.860619999999</v>
      </c>
      <c r="H109" s="104">
        <v>5104.8811299999998</v>
      </c>
      <c r="I109" s="104">
        <v>62032.741750000001</v>
      </c>
      <c r="J109" s="104">
        <v>62032.741750000001</v>
      </c>
      <c r="K109" s="104"/>
    </row>
    <row r="110" spans="1:11">
      <c r="A110" s="62">
        <v>104</v>
      </c>
      <c r="B110" s="32">
        <v>140425</v>
      </c>
      <c r="C110" s="33" t="s">
        <v>33</v>
      </c>
      <c r="D110" s="104"/>
      <c r="E110" s="104">
        <v>0</v>
      </c>
      <c r="F110" s="104"/>
      <c r="G110" s="104">
        <v>149719.48976</v>
      </c>
      <c r="H110" s="104">
        <v>14589.89005</v>
      </c>
      <c r="I110" s="104">
        <v>164309.37980999998</v>
      </c>
      <c r="J110" s="104">
        <v>164309.37980999998</v>
      </c>
      <c r="K110" s="104"/>
    </row>
    <row r="111" spans="1:11">
      <c r="A111" s="62">
        <v>105</v>
      </c>
      <c r="B111" s="32">
        <v>1405</v>
      </c>
      <c r="C111" s="33" t="s">
        <v>56</v>
      </c>
      <c r="D111" s="104"/>
      <c r="E111" s="104">
        <v>0</v>
      </c>
      <c r="F111" s="104"/>
      <c r="G111" s="104"/>
      <c r="H111" s="104"/>
      <c r="I111" s="104">
        <v>0</v>
      </c>
      <c r="J111" s="104">
        <v>0</v>
      </c>
      <c r="K111" s="104">
        <v>262538.57692000002</v>
      </c>
    </row>
    <row r="112" spans="1:11">
      <c r="A112" s="62">
        <v>106</v>
      </c>
      <c r="B112" s="32">
        <v>140505</v>
      </c>
      <c r="C112" s="33" t="s">
        <v>29</v>
      </c>
      <c r="D112" s="104"/>
      <c r="E112" s="104">
        <v>0</v>
      </c>
      <c r="F112" s="104"/>
      <c r="G112" s="104"/>
      <c r="H112" s="104"/>
      <c r="I112" s="104">
        <v>0</v>
      </c>
      <c r="J112" s="104">
        <v>0</v>
      </c>
      <c r="K112" s="104">
        <v>8495.5281200000009</v>
      </c>
    </row>
    <row r="113" spans="1:11">
      <c r="A113" s="62">
        <v>107</v>
      </c>
      <c r="B113" s="32">
        <v>140510</v>
      </c>
      <c r="C113" s="33" t="s">
        <v>30</v>
      </c>
      <c r="D113" s="104"/>
      <c r="E113" s="104">
        <v>0</v>
      </c>
      <c r="F113" s="104"/>
      <c r="G113" s="104"/>
      <c r="H113" s="104"/>
      <c r="I113" s="104">
        <v>0</v>
      </c>
      <c r="J113" s="104">
        <v>0</v>
      </c>
      <c r="K113" s="104">
        <v>22635.067709999999</v>
      </c>
    </row>
    <row r="114" spans="1:11">
      <c r="A114" s="62">
        <v>108</v>
      </c>
      <c r="B114" s="32">
        <v>140515</v>
      </c>
      <c r="C114" s="33" t="s">
        <v>31</v>
      </c>
      <c r="D114" s="104"/>
      <c r="E114" s="104">
        <v>0</v>
      </c>
      <c r="F114" s="104"/>
      <c r="G114" s="104"/>
      <c r="H114" s="104"/>
      <c r="I114" s="104">
        <v>0</v>
      </c>
      <c r="J114" s="104">
        <v>0</v>
      </c>
      <c r="K114" s="104">
        <v>30626.4578</v>
      </c>
    </row>
    <row r="115" spans="1:11">
      <c r="A115" s="62">
        <v>109</v>
      </c>
      <c r="B115" s="32">
        <v>140520</v>
      </c>
      <c r="C115" s="33" t="s">
        <v>32</v>
      </c>
      <c r="D115" s="104"/>
      <c r="E115" s="104">
        <v>0</v>
      </c>
      <c r="F115" s="104"/>
      <c r="G115" s="104"/>
      <c r="H115" s="104"/>
      <c r="I115" s="104">
        <v>0</v>
      </c>
      <c r="J115" s="104">
        <v>0</v>
      </c>
      <c r="K115" s="104">
        <v>46775.763930000001</v>
      </c>
    </row>
    <row r="116" spans="1:11">
      <c r="A116" s="62">
        <v>110</v>
      </c>
      <c r="B116" s="32">
        <v>140525</v>
      </c>
      <c r="C116" s="33" t="s">
        <v>33</v>
      </c>
      <c r="D116" s="104"/>
      <c r="E116" s="104">
        <v>0</v>
      </c>
      <c r="F116" s="104"/>
      <c r="G116" s="104"/>
      <c r="H116" s="104"/>
      <c r="I116" s="104">
        <v>0</v>
      </c>
      <c r="J116" s="104">
        <v>0</v>
      </c>
      <c r="K116" s="104">
        <v>154005.75936</v>
      </c>
    </row>
    <row r="117" spans="1:11">
      <c r="A117" s="62">
        <v>111</v>
      </c>
      <c r="B117" s="32">
        <v>1406</v>
      </c>
      <c r="C117" s="33" t="s">
        <v>527</v>
      </c>
      <c r="D117" s="104"/>
      <c r="E117" s="104">
        <v>0</v>
      </c>
      <c r="F117" s="104">
        <v>954643.25803000003</v>
      </c>
      <c r="G117" s="104"/>
      <c r="H117" s="104"/>
      <c r="I117" s="104">
        <v>954643.25803000003</v>
      </c>
      <c r="J117" s="104">
        <v>954643.25803000003</v>
      </c>
      <c r="K117" s="104"/>
    </row>
    <row r="118" spans="1:11">
      <c r="A118" s="62">
        <v>112</v>
      </c>
      <c r="B118" s="32">
        <v>140605</v>
      </c>
      <c r="C118" s="33" t="s">
        <v>29</v>
      </c>
      <c r="D118" s="104"/>
      <c r="E118" s="104">
        <v>0</v>
      </c>
      <c r="F118" s="104">
        <v>21724.646000000001</v>
      </c>
      <c r="G118" s="104"/>
      <c r="H118" s="104"/>
      <c r="I118" s="104">
        <v>21724.646000000001</v>
      </c>
      <c r="J118" s="104">
        <v>21724.646000000001</v>
      </c>
      <c r="K118" s="104"/>
    </row>
    <row r="119" spans="1:11">
      <c r="A119" s="62">
        <v>113</v>
      </c>
      <c r="B119" s="32">
        <v>140610</v>
      </c>
      <c r="C119" s="33" t="s">
        <v>30</v>
      </c>
      <c r="D119" s="104"/>
      <c r="E119" s="104">
        <v>0</v>
      </c>
      <c r="F119" s="104">
        <v>44735.38394</v>
      </c>
      <c r="G119" s="104"/>
      <c r="H119" s="104"/>
      <c r="I119" s="104">
        <v>44735.38394</v>
      </c>
      <c r="J119" s="104">
        <v>44735.38394</v>
      </c>
      <c r="K119" s="104"/>
    </row>
    <row r="120" spans="1:11">
      <c r="A120" s="62">
        <v>114</v>
      </c>
      <c r="B120" s="32">
        <v>140615</v>
      </c>
      <c r="C120" s="33" t="s">
        <v>31</v>
      </c>
      <c r="D120" s="104"/>
      <c r="E120" s="104">
        <v>0</v>
      </c>
      <c r="F120" s="104">
        <v>64223.39589</v>
      </c>
      <c r="G120" s="104"/>
      <c r="H120" s="104"/>
      <c r="I120" s="104">
        <v>64223.39589</v>
      </c>
      <c r="J120" s="104">
        <v>64223.39589</v>
      </c>
      <c r="K120" s="104"/>
    </row>
    <row r="121" spans="1:11">
      <c r="A121" s="62">
        <v>115</v>
      </c>
      <c r="B121" s="32">
        <v>140620</v>
      </c>
      <c r="C121" s="33" t="s">
        <v>32</v>
      </c>
      <c r="D121" s="104"/>
      <c r="E121" s="104">
        <v>0</v>
      </c>
      <c r="F121" s="104">
        <v>117394.70388</v>
      </c>
      <c r="G121" s="104"/>
      <c r="H121" s="104"/>
      <c r="I121" s="104">
        <v>117394.70388</v>
      </c>
      <c r="J121" s="104">
        <v>117394.70388</v>
      </c>
      <c r="K121" s="104"/>
    </row>
    <row r="122" spans="1:11">
      <c r="A122" s="62">
        <v>116</v>
      </c>
      <c r="B122" s="32">
        <v>140625</v>
      </c>
      <c r="C122" s="33" t="s">
        <v>33</v>
      </c>
      <c r="D122" s="104"/>
      <c r="E122" s="104">
        <v>0</v>
      </c>
      <c r="F122" s="104">
        <v>706565.12832000002</v>
      </c>
      <c r="G122" s="104"/>
      <c r="H122" s="104"/>
      <c r="I122" s="104">
        <v>706565.12832000002</v>
      </c>
      <c r="J122" s="104">
        <v>706565.12832000002</v>
      </c>
      <c r="K122" s="104"/>
    </row>
    <row r="123" spans="1:11">
      <c r="A123" s="62">
        <v>117</v>
      </c>
      <c r="B123" s="32">
        <v>1409</v>
      </c>
      <c r="C123" s="33" t="s">
        <v>528</v>
      </c>
      <c r="D123" s="104">
        <v>949.28980000000001</v>
      </c>
      <c r="E123" s="104">
        <v>949.28980000000001</v>
      </c>
      <c r="F123" s="104"/>
      <c r="G123" s="104">
        <v>0</v>
      </c>
      <c r="H123" s="104">
        <v>0</v>
      </c>
      <c r="I123" s="104">
        <v>0</v>
      </c>
      <c r="J123" s="104">
        <v>949.28980000000001</v>
      </c>
      <c r="K123" s="104"/>
    </row>
    <row r="124" spans="1:11">
      <c r="A124" s="62">
        <v>118</v>
      </c>
      <c r="B124" s="32">
        <v>140905</v>
      </c>
      <c r="C124" s="33" t="s">
        <v>29</v>
      </c>
      <c r="D124" s="104">
        <v>0</v>
      </c>
      <c r="E124" s="104">
        <v>0</v>
      </c>
      <c r="F124" s="104"/>
      <c r="G124" s="104">
        <v>0</v>
      </c>
      <c r="H124" s="104">
        <v>0</v>
      </c>
      <c r="I124" s="104">
        <v>0</v>
      </c>
      <c r="J124" s="104">
        <v>0</v>
      </c>
      <c r="K124" s="104"/>
    </row>
    <row r="125" spans="1:11">
      <c r="A125" s="62">
        <v>119</v>
      </c>
      <c r="B125" s="32">
        <v>140910</v>
      </c>
      <c r="C125" s="33" t="s">
        <v>30</v>
      </c>
      <c r="D125" s="104">
        <v>0</v>
      </c>
      <c r="E125" s="104">
        <v>0</v>
      </c>
      <c r="F125" s="104"/>
      <c r="G125" s="104">
        <v>0</v>
      </c>
      <c r="H125" s="104">
        <v>0</v>
      </c>
      <c r="I125" s="104">
        <v>0</v>
      </c>
      <c r="J125" s="104">
        <v>0</v>
      </c>
      <c r="K125" s="104"/>
    </row>
    <row r="126" spans="1:11">
      <c r="A126" s="62">
        <v>120</v>
      </c>
      <c r="B126" s="32">
        <v>140915</v>
      </c>
      <c r="C126" s="33" t="s">
        <v>31</v>
      </c>
      <c r="D126" s="104">
        <v>598.41664000000003</v>
      </c>
      <c r="E126" s="104">
        <v>598.41664000000003</v>
      </c>
      <c r="F126" s="104"/>
      <c r="G126" s="104">
        <v>0</v>
      </c>
      <c r="H126" s="104">
        <v>0</v>
      </c>
      <c r="I126" s="104">
        <v>0</v>
      </c>
      <c r="J126" s="104">
        <v>598.41664000000003</v>
      </c>
      <c r="K126" s="104"/>
    </row>
    <row r="127" spans="1:11">
      <c r="A127" s="62">
        <v>121</v>
      </c>
      <c r="B127" s="32">
        <v>140920</v>
      </c>
      <c r="C127" s="33" t="s">
        <v>32</v>
      </c>
      <c r="D127" s="104">
        <v>350.87315999999998</v>
      </c>
      <c r="E127" s="104">
        <v>350.87315999999998</v>
      </c>
      <c r="F127" s="104"/>
      <c r="G127" s="104">
        <v>0</v>
      </c>
      <c r="H127" s="104">
        <v>0</v>
      </c>
      <c r="I127" s="104">
        <v>0</v>
      </c>
      <c r="J127" s="104">
        <v>350.87315999999998</v>
      </c>
      <c r="K127" s="104"/>
    </row>
    <row r="128" spans="1:11">
      <c r="A128" s="62">
        <v>122</v>
      </c>
      <c r="B128" s="32">
        <v>140925</v>
      </c>
      <c r="C128" s="33" t="s">
        <v>33</v>
      </c>
      <c r="D128" s="104">
        <v>0</v>
      </c>
      <c r="E128" s="104">
        <v>0</v>
      </c>
      <c r="F128" s="104"/>
      <c r="G128" s="104">
        <v>0</v>
      </c>
      <c r="H128" s="104">
        <v>0</v>
      </c>
      <c r="I128" s="104">
        <v>0</v>
      </c>
      <c r="J128" s="104">
        <v>0</v>
      </c>
      <c r="K128" s="104"/>
    </row>
    <row r="129" spans="1:11">
      <c r="A129" s="62">
        <v>123</v>
      </c>
      <c r="B129" s="32">
        <v>1410</v>
      </c>
      <c r="C129" s="33" t="s">
        <v>529</v>
      </c>
      <c r="D129" s="104">
        <v>0</v>
      </c>
      <c r="E129" s="104">
        <v>0</v>
      </c>
      <c r="F129" s="104">
        <v>0</v>
      </c>
      <c r="G129" s="104">
        <v>0</v>
      </c>
      <c r="H129" s="104">
        <v>0</v>
      </c>
      <c r="I129" s="104">
        <v>0</v>
      </c>
      <c r="J129" s="104">
        <v>0</v>
      </c>
      <c r="K129" s="104"/>
    </row>
    <row r="130" spans="1:11">
      <c r="A130" s="62">
        <v>124</v>
      </c>
      <c r="B130" s="32">
        <v>141005</v>
      </c>
      <c r="C130" s="33" t="s">
        <v>29</v>
      </c>
      <c r="D130" s="104">
        <v>0</v>
      </c>
      <c r="E130" s="104">
        <v>0</v>
      </c>
      <c r="F130" s="104">
        <v>0</v>
      </c>
      <c r="G130" s="104">
        <v>0</v>
      </c>
      <c r="H130" s="104">
        <v>0</v>
      </c>
      <c r="I130" s="104">
        <v>0</v>
      </c>
      <c r="J130" s="104">
        <v>0</v>
      </c>
      <c r="K130" s="104"/>
    </row>
    <row r="131" spans="1:11">
      <c r="A131" s="62">
        <v>125</v>
      </c>
      <c r="B131" s="32">
        <v>141010</v>
      </c>
      <c r="C131" s="33" t="s">
        <v>30</v>
      </c>
      <c r="D131" s="104">
        <v>0</v>
      </c>
      <c r="E131" s="104">
        <v>0</v>
      </c>
      <c r="F131" s="104">
        <v>0</v>
      </c>
      <c r="G131" s="104">
        <v>0</v>
      </c>
      <c r="H131" s="104">
        <v>0</v>
      </c>
      <c r="I131" s="104">
        <v>0</v>
      </c>
      <c r="J131" s="104">
        <v>0</v>
      </c>
      <c r="K131" s="104"/>
    </row>
    <row r="132" spans="1:11">
      <c r="A132" s="62">
        <v>126</v>
      </c>
      <c r="B132" s="32">
        <v>141015</v>
      </c>
      <c r="C132" s="33" t="s">
        <v>31</v>
      </c>
      <c r="D132" s="104">
        <v>0</v>
      </c>
      <c r="E132" s="104">
        <v>0</v>
      </c>
      <c r="F132" s="104">
        <v>0</v>
      </c>
      <c r="G132" s="104">
        <v>0</v>
      </c>
      <c r="H132" s="104">
        <v>0</v>
      </c>
      <c r="I132" s="104">
        <v>0</v>
      </c>
      <c r="J132" s="104">
        <v>0</v>
      </c>
      <c r="K132" s="104"/>
    </row>
    <row r="133" spans="1:11">
      <c r="A133" s="62">
        <v>127</v>
      </c>
      <c r="B133" s="32">
        <v>141020</v>
      </c>
      <c r="C133" s="33" t="s">
        <v>32</v>
      </c>
      <c r="D133" s="104">
        <v>0</v>
      </c>
      <c r="E133" s="104">
        <v>0</v>
      </c>
      <c r="F133" s="104">
        <v>0</v>
      </c>
      <c r="G133" s="104">
        <v>0</v>
      </c>
      <c r="H133" s="104">
        <v>0</v>
      </c>
      <c r="I133" s="104">
        <v>0</v>
      </c>
      <c r="J133" s="104">
        <v>0</v>
      </c>
      <c r="K133" s="104"/>
    </row>
    <row r="134" spans="1:11">
      <c r="A134" s="62">
        <v>128</v>
      </c>
      <c r="B134" s="32">
        <v>141025</v>
      </c>
      <c r="C134" s="33" t="s">
        <v>33</v>
      </c>
      <c r="D134" s="104">
        <v>0</v>
      </c>
      <c r="E134" s="104">
        <v>0</v>
      </c>
      <c r="F134" s="104">
        <v>0</v>
      </c>
      <c r="G134" s="104">
        <v>0</v>
      </c>
      <c r="H134" s="104">
        <v>0</v>
      </c>
      <c r="I134" s="104">
        <v>0</v>
      </c>
      <c r="J134" s="104">
        <v>0</v>
      </c>
      <c r="K134" s="104"/>
    </row>
    <row r="135" spans="1:11">
      <c r="A135" s="62">
        <v>129</v>
      </c>
      <c r="B135" s="32">
        <v>1411</v>
      </c>
      <c r="C135" s="33" t="s">
        <v>530</v>
      </c>
      <c r="D135" s="104">
        <v>0</v>
      </c>
      <c r="E135" s="104">
        <v>0</v>
      </c>
      <c r="F135" s="104"/>
      <c r="G135" s="104"/>
      <c r="H135" s="104"/>
      <c r="I135" s="104">
        <v>0</v>
      </c>
      <c r="J135" s="104">
        <v>0</v>
      </c>
      <c r="K135" s="104"/>
    </row>
    <row r="136" spans="1:11">
      <c r="A136" s="62">
        <v>130</v>
      </c>
      <c r="B136" s="32">
        <v>141105</v>
      </c>
      <c r="C136" s="33" t="s">
        <v>29</v>
      </c>
      <c r="D136" s="104">
        <v>0</v>
      </c>
      <c r="E136" s="104">
        <v>0</v>
      </c>
      <c r="F136" s="104"/>
      <c r="G136" s="104"/>
      <c r="H136" s="104"/>
      <c r="I136" s="104">
        <v>0</v>
      </c>
      <c r="J136" s="104">
        <v>0</v>
      </c>
      <c r="K136" s="104"/>
    </row>
    <row r="137" spans="1:11">
      <c r="A137" s="62">
        <v>131</v>
      </c>
      <c r="B137" s="32">
        <v>141110</v>
      </c>
      <c r="C137" s="33" t="s">
        <v>30</v>
      </c>
      <c r="D137" s="104">
        <v>0</v>
      </c>
      <c r="E137" s="104">
        <v>0</v>
      </c>
      <c r="F137" s="104"/>
      <c r="G137" s="104"/>
      <c r="H137" s="104"/>
      <c r="I137" s="104">
        <v>0</v>
      </c>
      <c r="J137" s="104">
        <v>0</v>
      </c>
      <c r="K137" s="104"/>
    </row>
    <row r="138" spans="1:11">
      <c r="A138" s="62">
        <v>132</v>
      </c>
      <c r="B138" s="32">
        <v>141115</v>
      </c>
      <c r="C138" s="33" t="s">
        <v>31</v>
      </c>
      <c r="D138" s="104">
        <v>0</v>
      </c>
      <c r="E138" s="104">
        <v>0</v>
      </c>
      <c r="F138" s="104"/>
      <c r="G138" s="104"/>
      <c r="H138" s="104"/>
      <c r="I138" s="104">
        <v>0</v>
      </c>
      <c r="J138" s="104">
        <v>0</v>
      </c>
      <c r="K138" s="104"/>
    </row>
    <row r="139" spans="1:11">
      <c r="A139" s="62">
        <v>133</v>
      </c>
      <c r="B139" s="32">
        <v>141120</v>
      </c>
      <c r="C139" s="33" t="s">
        <v>32</v>
      </c>
      <c r="D139" s="104">
        <v>0</v>
      </c>
      <c r="E139" s="104">
        <v>0</v>
      </c>
      <c r="F139" s="104"/>
      <c r="G139" s="104"/>
      <c r="H139" s="104"/>
      <c r="I139" s="104">
        <v>0</v>
      </c>
      <c r="J139" s="104">
        <v>0</v>
      </c>
      <c r="K139" s="104"/>
    </row>
    <row r="140" spans="1:11">
      <c r="A140" s="62">
        <v>134</v>
      </c>
      <c r="B140" s="32">
        <v>141125</v>
      </c>
      <c r="C140" s="33" t="s">
        <v>33</v>
      </c>
      <c r="D140" s="104">
        <v>0</v>
      </c>
      <c r="E140" s="104">
        <v>0</v>
      </c>
      <c r="F140" s="104"/>
      <c r="G140" s="104"/>
      <c r="H140" s="104"/>
      <c r="I140" s="104">
        <v>0</v>
      </c>
      <c r="J140" s="104">
        <v>0</v>
      </c>
      <c r="K140" s="104"/>
    </row>
    <row r="141" spans="1:11">
      <c r="A141" s="62">
        <v>135</v>
      </c>
      <c r="B141" s="32">
        <v>1412</v>
      </c>
      <c r="C141" s="33" t="s">
        <v>531</v>
      </c>
      <c r="D141" s="104"/>
      <c r="E141" s="104">
        <v>0</v>
      </c>
      <c r="F141" s="104"/>
      <c r="G141" s="104">
        <v>0</v>
      </c>
      <c r="H141" s="104">
        <v>0</v>
      </c>
      <c r="I141" s="104">
        <v>0</v>
      </c>
      <c r="J141" s="104">
        <v>0</v>
      </c>
      <c r="K141" s="104"/>
    </row>
    <row r="142" spans="1:11">
      <c r="A142" s="62">
        <v>136</v>
      </c>
      <c r="B142" s="32">
        <v>141205</v>
      </c>
      <c r="C142" s="33" t="s">
        <v>29</v>
      </c>
      <c r="D142" s="104"/>
      <c r="E142" s="104">
        <v>0</v>
      </c>
      <c r="F142" s="104"/>
      <c r="G142" s="104">
        <v>0</v>
      </c>
      <c r="H142" s="104">
        <v>0</v>
      </c>
      <c r="I142" s="104">
        <v>0</v>
      </c>
      <c r="J142" s="104">
        <v>0</v>
      </c>
      <c r="K142" s="104"/>
    </row>
    <row r="143" spans="1:11">
      <c r="A143" s="62">
        <v>137</v>
      </c>
      <c r="B143" s="32">
        <v>141210</v>
      </c>
      <c r="C143" s="33" t="s">
        <v>30</v>
      </c>
      <c r="D143" s="104"/>
      <c r="E143" s="104">
        <v>0</v>
      </c>
      <c r="F143" s="104"/>
      <c r="G143" s="104">
        <v>0</v>
      </c>
      <c r="H143" s="104">
        <v>0</v>
      </c>
      <c r="I143" s="104">
        <v>0</v>
      </c>
      <c r="J143" s="104">
        <v>0</v>
      </c>
      <c r="K143" s="104"/>
    </row>
    <row r="144" spans="1:11">
      <c r="A144" s="62">
        <v>138</v>
      </c>
      <c r="B144" s="32">
        <v>141215</v>
      </c>
      <c r="C144" s="33" t="s">
        <v>31</v>
      </c>
      <c r="D144" s="104"/>
      <c r="E144" s="104">
        <v>0</v>
      </c>
      <c r="F144" s="104"/>
      <c r="G144" s="104">
        <v>0</v>
      </c>
      <c r="H144" s="104">
        <v>0</v>
      </c>
      <c r="I144" s="104">
        <v>0</v>
      </c>
      <c r="J144" s="104">
        <v>0</v>
      </c>
      <c r="K144" s="104"/>
    </row>
    <row r="145" spans="1:11">
      <c r="A145" s="62">
        <v>139</v>
      </c>
      <c r="B145" s="32">
        <v>141220</v>
      </c>
      <c r="C145" s="33" t="s">
        <v>32</v>
      </c>
      <c r="D145" s="104"/>
      <c r="E145" s="104">
        <v>0</v>
      </c>
      <c r="F145" s="104"/>
      <c r="G145" s="104">
        <v>0</v>
      </c>
      <c r="H145" s="104">
        <v>0</v>
      </c>
      <c r="I145" s="104">
        <v>0</v>
      </c>
      <c r="J145" s="104">
        <v>0</v>
      </c>
      <c r="K145" s="104"/>
    </row>
    <row r="146" spans="1:11">
      <c r="A146" s="62">
        <v>140</v>
      </c>
      <c r="B146" s="32">
        <v>141225</v>
      </c>
      <c r="C146" s="33" t="s">
        <v>33</v>
      </c>
      <c r="D146" s="104"/>
      <c r="E146" s="104">
        <v>0</v>
      </c>
      <c r="F146" s="104"/>
      <c r="G146" s="104">
        <v>0</v>
      </c>
      <c r="H146" s="104">
        <v>0</v>
      </c>
      <c r="I146" s="104">
        <v>0</v>
      </c>
      <c r="J146" s="104">
        <v>0</v>
      </c>
      <c r="K146" s="104"/>
    </row>
    <row r="147" spans="1:11">
      <c r="A147" s="62">
        <v>141</v>
      </c>
      <c r="B147" s="32">
        <v>1413</v>
      </c>
      <c r="C147" s="33" t="s">
        <v>532</v>
      </c>
      <c r="D147" s="104"/>
      <c r="E147" s="104">
        <v>0</v>
      </c>
      <c r="F147" s="104"/>
      <c r="G147" s="104"/>
      <c r="H147" s="104"/>
      <c r="I147" s="104">
        <v>0</v>
      </c>
      <c r="J147" s="104">
        <v>0</v>
      </c>
      <c r="K147" s="104">
        <v>0</v>
      </c>
    </row>
    <row r="148" spans="1:11">
      <c r="A148" s="62">
        <v>142</v>
      </c>
      <c r="B148" s="32">
        <v>141305</v>
      </c>
      <c r="C148" s="33" t="s">
        <v>29</v>
      </c>
      <c r="D148" s="104"/>
      <c r="E148" s="104">
        <v>0</v>
      </c>
      <c r="F148" s="104"/>
      <c r="G148" s="104"/>
      <c r="H148" s="104"/>
      <c r="I148" s="104">
        <v>0</v>
      </c>
      <c r="J148" s="104">
        <v>0</v>
      </c>
      <c r="K148" s="104">
        <v>0</v>
      </c>
    </row>
    <row r="149" spans="1:11">
      <c r="A149" s="62">
        <v>143</v>
      </c>
      <c r="B149" s="32">
        <v>141310</v>
      </c>
      <c r="C149" s="33" t="s">
        <v>30</v>
      </c>
      <c r="D149" s="104"/>
      <c r="E149" s="104">
        <v>0</v>
      </c>
      <c r="F149" s="104"/>
      <c r="G149" s="104"/>
      <c r="H149" s="104"/>
      <c r="I149" s="104">
        <v>0</v>
      </c>
      <c r="J149" s="104">
        <v>0</v>
      </c>
      <c r="K149" s="104">
        <v>0</v>
      </c>
    </row>
    <row r="150" spans="1:11">
      <c r="A150" s="62">
        <v>144</v>
      </c>
      <c r="B150" s="32">
        <v>141315</v>
      </c>
      <c r="C150" s="33" t="s">
        <v>31</v>
      </c>
      <c r="D150" s="104"/>
      <c r="E150" s="104">
        <v>0</v>
      </c>
      <c r="F150" s="104"/>
      <c r="G150" s="104"/>
      <c r="H150" s="104"/>
      <c r="I150" s="104">
        <v>0</v>
      </c>
      <c r="J150" s="104">
        <v>0</v>
      </c>
      <c r="K150" s="104">
        <v>0</v>
      </c>
    </row>
    <row r="151" spans="1:11">
      <c r="A151" s="62">
        <v>145</v>
      </c>
      <c r="B151" s="32">
        <v>141320</v>
      </c>
      <c r="C151" s="33" t="s">
        <v>32</v>
      </c>
      <c r="D151" s="104"/>
      <c r="E151" s="104">
        <v>0</v>
      </c>
      <c r="F151" s="104"/>
      <c r="G151" s="104"/>
      <c r="H151" s="104"/>
      <c r="I151" s="104">
        <v>0</v>
      </c>
      <c r="J151" s="104">
        <v>0</v>
      </c>
      <c r="K151" s="104">
        <v>0</v>
      </c>
    </row>
    <row r="152" spans="1:11">
      <c r="A152" s="62">
        <v>146</v>
      </c>
      <c r="B152" s="32">
        <v>141325</v>
      </c>
      <c r="C152" s="33" t="s">
        <v>33</v>
      </c>
      <c r="D152" s="104"/>
      <c r="E152" s="104">
        <v>0</v>
      </c>
      <c r="F152" s="104"/>
      <c r="G152" s="104"/>
      <c r="H152" s="104"/>
      <c r="I152" s="104">
        <v>0</v>
      </c>
      <c r="J152" s="104">
        <v>0</v>
      </c>
      <c r="K152" s="104">
        <v>0</v>
      </c>
    </row>
    <row r="153" spans="1:11">
      <c r="A153" s="62">
        <v>147</v>
      </c>
      <c r="B153" s="32">
        <v>1414</v>
      </c>
      <c r="C153" s="33" t="s">
        <v>533</v>
      </c>
      <c r="D153" s="104"/>
      <c r="E153" s="104">
        <v>0</v>
      </c>
      <c r="F153" s="104">
        <v>0</v>
      </c>
      <c r="G153" s="104"/>
      <c r="H153" s="104"/>
      <c r="I153" s="104">
        <v>0</v>
      </c>
      <c r="J153" s="104">
        <v>0</v>
      </c>
      <c r="K153" s="104"/>
    </row>
    <row r="154" spans="1:11">
      <c r="A154" s="62">
        <v>148</v>
      </c>
      <c r="B154" s="32">
        <v>141405</v>
      </c>
      <c r="C154" s="33" t="s">
        <v>29</v>
      </c>
      <c r="D154" s="104"/>
      <c r="E154" s="104">
        <v>0</v>
      </c>
      <c r="F154" s="104">
        <v>0</v>
      </c>
      <c r="G154" s="104"/>
      <c r="H154" s="104"/>
      <c r="I154" s="104">
        <v>0</v>
      </c>
      <c r="J154" s="104">
        <v>0</v>
      </c>
      <c r="K154" s="104"/>
    </row>
    <row r="155" spans="1:11">
      <c r="A155" s="62">
        <v>149</v>
      </c>
      <c r="B155" s="32">
        <v>141410</v>
      </c>
      <c r="C155" s="33" t="s">
        <v>30</v>
      </c>
      <c r="D155" s="104"/>
      <c r="E155" s="104">
        <v>0</v>
      </c>
      <c r="F155" s="104">
        <v>0</v>
      </c>
      <c r="G155" s="104"/>
      <c r="H155" s="104"/>
      <c r="I155" s="104">
        <v>0</v>
      </c>
      <c r="J155" s="104">
        <v>0</v>
      </c>
      <c r="K155" s="104"/>
    </row>
    <row r="156" spans="1:11">
      <c r="A156" s="62">
        <v>150</v>
      </c>
      <c r="B156" s="32">
        <v>141415</v>
      </c>
      <c r="C156" s="33" t="s">
        <v>31</v>
      </c>
      <c r="D156" s="104"/>
      <c r="E156" s="104">
        <v>0</v>
      </c>
      <c r="F156" s="104">
        <v>0</v>
      </c>
      <c r="G156" s="104"/>
      <c r="H156" s="104"/>
      <c r="I156" s="104">
        <v>0</v>
      </c>
      <c r="J156" s="104">
        <v>0</v>
      </c>
      <c r="K156" s="104"/>
    </row>
    <row r="157" spans="1:11">
      <c r="A157" s="62">
        <v>151</v>
      </c>
      <c r="B157" s="32">
        <v>141420</v>
      </c>
      <c r="C157" s="33" t="s">
        <v>32</v>
      </c>
      <c r="D157" s="104"/>
      <c r="E157" s="104">
        <v>0</v>
      </c>
      <c r="F157" s="104">
        <v>0</v>
      </c>
      <c r="G157" s="104"/>
      <c r="H157" s="104"/>
      <c r="I157" s="104">
        <v>0</v>
      </c>
      <c r="J157" s="104">
        <v>0</v>
      </c>
      <c r="K157" s="104"/>
    </row>
    <row r="158" spans="1:11">
      <c r="A158" s="62">
        <v>152</v>
      </c>
      <c r="B158" s="32">
        <v>141425</v>
      </c>
      <c r="C158" s="33" t="s">
        <v>33</v>
      </c>
      <c r="D158" s="104"/>
      <c r="E158" s="104">
        <v>0</v>
      </c>
      <c r="F158" s="104">
        <v>0</v>
      </c>
      <c r="G158" s="104"/>
      <c r="H158" s="104"/>
      <c r="I158" s="104">
        <v>0</v>
      </c>
      <c r="J158" s="104">
        <v>0</v>
      </c>
      <c r="K158" s="104"/>
    </row>
    <row r="159" spans="1:11">
      <c r="A159" s="62">
        <v>153</v>
      </c>
      <c r="B159" s="32">
        <v>1417</v>
      </c>
      <c r="C159" s="33" t="s">
        <v>57</v>
      </c>
      <c r="D159" s="104">
        <v>0</v>
      </c>
      <c r="E159" s="104">
        <v>0</v>
      </c>
      <c r="F159" s="104"/>
      <c r="G159" s="104">
        <v>13859.269029999999</v>
      </c>
      <c r="H159" s="104">
        <v>8176.89822</v>
      </c>
      <c r="I159" s="104">
        <v>22036.167249999999</v>
      </c>
      <c r="J159" s="104">
        <v>22036.167249999999</v>
      </c>
      <c r="K159" s="104"/>
    </row>
    <row r="160" spans="1:11">
      <c r="A160" s="62">
        <v>154</v>
      </c>
      <c r="B160" s="32">
        <v>141705</v>
      </c>
      <c r="C160" s="33" t="s">
        <v>29</v>
      </c>
      <c r="D160" s="104">
        <v>0</v>
      </c>
      <c r="E160" s="104">
        <v>0</v>
      </c>
      <c r="F160" s="104"/>
      <c r="G160" s="104">
        <v>1002.29923</v>
      </c>
      <c r="H160" s="104">
        <v>288.64254</v>
      </c>
      <c r="I160" s="104">
        <v>1290.9417699999999</v>
      </c>
      <c r="J160" s="104">
        <v>1290.9417699999999</v>
      </c>
      <c r="K160" s="104"/>
    </row>
    <row r="161" spans="1:11">
      <c r="A161" s="62">
        <v>155</v>
      </c>
      <c r="B161" s="32">
        <v>141710</v>
      </c>
      <c r="C161" s="33" t="s">
        <v>30</v>
      </c>
      <c r="D161" s="104">
        <v>0</v>
      </c>
      <c r="E161" s="104">
        <v>0</v>
      </c>
      <c r="F161" s="104"/>
      <c r="G161" s="104">
        <v>918.32838000000004</v>
      </c>
      <c r="H161" s="104">
        <v>229.46200999999999</v>
      </c>
      <c r="I161" s="104">
        <v>1147.7903900000001</v>
      </c>
      <c r="J161" s="104">
        <v>1147.7903900000001</v>
      </c>
      <c r="K161" s="104"/>
    </row>
    <row r="162" spans="1:11">
      <c r="A162" s="62">
        <v>156</v>
      </c>
      <c r="B162" s="32">
        <v>141715</v>
      </c>
      <c r="C162" s="33" t="s">
        <v>31</v>
      </c>
      <c r="D162" s="104">
        <v>0</v>
      </c>
      <c r="E162" s="104">
        <v>0</v>
      </c>
      <c r="F162" s="104"/>
      <c r="G162" s="104">
        <v>1426.08176</v>
      </c>
      <c r="H162" s="104">
        <v>365.09172000000001</v>
      </c>
      <c r="I162" s="104">
        <v>1791.1734799999999</v>
      </c>
      <c r="J162" s="104">
        <v>1791.1734799999999</v>
      </c>
      <c r="K162" s="104"/>
    </row>
    <row r="163" spans="1:11">
      <c r="A163" s="62">
        <v>157</v>
      </c>
      <c r="B163" s="32">
        <v>141720</v>
      </c>
      <c r="C163" s="33" t="s">
        <v>32</v>
      </c>
      <c r="D163" s="104">
        <v>0</v>
      </c>
      <c r="E163" s="104">
        <v>0</v>
      </c>
      <c r="F163" s="104"/>
      <c r="G163" s="104">
        <v>2816.1406299999999</v>
      </c>
      <c r="H163" s="104">
        <v>879.14317000000005</v>
      </c>
      <c r="I163" s="104">
        <v>3695.2838000000002</v>
      </c>
      <c r="J163" s="104">
        <v>3695.2838000000002</v>
      </c>
      <c r="K163" s="104"/>
    </row>
    <row r="164" spans="1:11">
      <c r="A164" s="62">
        <v>158</v>
      </c>
      <c r="B164" s="32">
        <v>141725</v>
      </c>
      <c r="C164" s="33" t="s">
        <v>33</v>
      </c>
      <c r="D164" s="104">
        <v>0</v>
      </c>
      <c r="E164" s="104">
        <v>0</v>
      </c>
      <c r="F164" s="104"/>
      <c r="G164" s="104">
        <v>7696.41903</v>
      </c>
      <c r="H164" s="104">
        <v>6414.5587800000003</v>
      </c>
      <c r="I164" s="104">
        <v>14110.97781</v>
      </c>
      <c r="J164" s="104">
        <v>14110.97781</v>
      </c>
      <c r="K164" s="104"/>
    </row>
    <row r="165" spans="1:11">
      <c r="A165" s="62">
        <v>159</v>
      </c>
      <c r="B165" s="32">
        <v>1418</v>
      </c>
      <c r="C165" s="33" t="s">
        <v>58</v>
      </c>
      <c r="D165" s="104">
        <v>0</v>
      </c>
      <c r="E165" s="104">
        <v>0</v>
      </c>
      <c r="F165" s="104">
        <v>0</v>
      </c>
      <c r="G165" s="104">
        <v>44.826239999999999</v>
      </c>
      <c r="H165" s="104">
        <v>0</v>
      </c>
      <c r="I165" s="104">
        <v>44.826239999999999</v>
      </c>
      <c r="J165" s="104">
        <v>44.826239999999999</v>
      </c>
      <c r="K165" s="104"/>
    </row>
    <row r="166" spans="1:11">
      <c r="A166" s="62">
        <v>160</v>
      </c>
      <c r="B166" s="32">
        <v>141805</v>
      </c>
      <c r="C166" s="33" t="s">
        <v>29</v>
      </c>
      <c r="D166" s="104">
        <v>0</v>
      </c>
      <c r="E166" s="104">
        <v>0</v>
      </c>
      <c r="F166" s="104">
        <v>0</v>
      </c>
      <c r="G166" s="104">
        <v>2.3708300000000002</v>
      </c>
      <c r="H166" s="104">
        <v>0</v>
      </c>
      <c r="I166" s="104">
        <v>2.3708300000000002</v>
      </c>
      <c r="J166" s="104">
        <v>2.3708300000000002</v>
      </c>
      <c r="K166" s="104"/>
    </row>
    <row r="167" spans="1:11">
      <c r="A167" s="62">
        <v>161</v>
      </c>
      <c r="B167" s="32">
        <v>141810</v>
      </c>
      <c r="C167" s="33" t="s">
        <v>30</v>
      </c>
      <c r="D167" s="104">
        <v>0</v>
      </c>
      <c r="E167" s="104">
        <v>0</v>
      </c>
      <c r="F167" s="104">
        <v>0</v>
      </c>
      <c r="G167" s="104">
        <v>4.2565900000000001</v>
      </c>
      <c r="H167" s="104">
        <v>0</v>
      </c>
      <c r="I167" s="104">
        <v>4.2565900000000001</v>
      </c>
      <c r="J167" s="104">
        <v>4.2565900000000001</v>
      </c>
      <c r="K167" s="104"/>
    </row>
    <row r="168" spans="1:11">
      <c r="A168" s="62">
        <v>162</v>
      </c>
      <c r="B168" s="32">
        <v>141815</v>
      </c>
      <c r="C168" s="33" t="s">
        <v>31</v>
      </c>
      <c r="D168" s="104">
        <v>0</v>
      </c>
      <c r="E168" s="104">
        <v>0</v>
      </c>
      <c r="F168" s="104">
        <v>0</v>
      </c>
      <c r="G168" s="104">
        <v>7.69163</v>
      </c>
      <c r="H168" s="104">
        <v>0</v>
      </c>
      <c r="I168" s="104">
        <v>7.69163</v>
      </c>
      <c r="J168" s="104">
        <v>7.69163</v>
      </c>
      <c r="K168" s="104"/>
    </row>
    <row r="169" spans="1:11">
      <c r="A169" s="62">
        <v>163</v>
      </c>
      <c r="B169" s="32">
        <v>141820</v>
      </c>
      <c r="C169" s="33" t="s">
        <v>32</v>
      </c>
      <c r="D169" s="104">
        <v>0</v>
      </c>
      <c r="E169" s="104">
        <v>0</v>
      </c>
      <c r="F169" s="104">
        <v>0</v>
      </c>
      <c r="G169" s="104">
        <v>11.15953</v>
      </c>
      <c r="H169" s="104">
        <v>0</v>
      </c>
      <c r="I169" s="104">
        <v>11.15953</v>
      </c>
      <c r="J169" s="104">
        <v>11.15953</v>
      </c>
      <c r="K169" s="104"/>
    </row>
    <row r="170" spans="1:11">
      <c r="A170" s="62">
        <v>164</v>
      </c>
      <c r="B170" s="32">
        <v>141825</v>
      </c>
      <c r="C170" s="33" t="s">
        <v>33</v>
      </c>
      <c r="D170" s="104">
        <v>0</v>
      </c>
      <c r="E170" s="104">
        <v>0</v>
      </c>
      <c r="F170" s="104">
        <v>0</v>
      </c>
      <c r="G170" s="104">
        <v>19.347660000000001</v>
      </c>
      <c r="H170" s="104">
        <v>0</v>
      </c>
      <c r="I170" s="104">
        <v>19.347660000000001</v>
      </c>
      <c r="J170" s="104">
        <v>19.347660000000001</v>
      </c>
      <c r="K170" s="104"/>
    </row>
    <row r="171" spans="1:11">
      <c r="A171" s="62">
        <v>165</v>
      </c>
      <c r="B171" s="32">
        <v>1419</v>
      </c>
      <c r="C171" s="33" t="s">
        <v>59</v>
      </c>
      <c r="D171" s="104">
        <v>4038.5047500000001</v>
      </c>
      <c r="E171" s="104">
        <v>4038.5047500000001</v>
      </c>
      <c r="F171" s="104"/>
      <c r="G171" s="104"/>
      <c r="H171" s="104"/>
      <c r="I171" s="104">
        <v>0</v>
      </c>
      <c r="J171" s="104">
        <v>4038.5047500000001</v>
      </c>
      <c r="K171" s="104"/>
    </row>
    <row r="172" spans="1:11">
      <c r="A172" s="62">
        <v>166</v>
      </c>
      <c r="B172" s="32">
        <v>141905</v>
      </c>
      <c r="C172" s="33" t="s">
        <v>29</v>
      </c>
      <c r="D172" s="104">
        <v>53.735950000000003</v>
      </c>
      <c r="E172" s="104">
        <v>53.735950000000003</v>
      </c>
      <c r="F172" s="104"/>
      <c r="G172" s="104"/>
      <c r="H172" s="104"/>
      <c r="I172" s="104">
        <v>0</v>
      </c>
      <c r="J172" s="104">
        <v>53.735950000000003</v>
      </c>
      <c r="K172" s="104"/>
    </row>
    <row r="173" spans="1:11">
      <c r="A173" s="62">
        <v>167</v>
      </c>
      <c r="B173" s="32">
        <v>141910</v>
      </c>
      <c r="C173" s="33" t="s">
        <v>30</v>
      </c>
      <c r="D173" s="104">
        <v>64.065129999999996</v>
      </c>
      <c r="E173" s="104">
        <v>64.065129999999996</v>
      </c>
      <c r="F173" s="104"/>
      <c r="G173" s="104"/>
      <c r="H173" s="104"/>
      <c r="I173" s="104">
        <v>0</v>
      </c>
      <c r="J173" s="104">
        <v>64.065129999999996</v>
      </c>
      <c r="K173" s="104"/>
    </row>
    <row r="174" spans="1:11">
      <c r="A174" s="62">
        <v>168</v>
      </c>
      <c r="B174" s="32">
        <v>141915</v>
      </c>
      <c r="C174" s="33" t="s">
        <v>31</v>
      </c>
      <c r="D174" s="104">
        <v>101.70696</v>
      </c>
      <c r="E174" s="104">
        <v>101.70696</v>
      </c>
      <c r="F174" s="104"/>
      <c r="G174" s="104"/>
      <c r="H174" s="104"/>
      <c r="I174" s="104">
        <v>0</v>
      </c>
      <c r="J174" s="104">
        <v>101.70696</v>
      </c>
      <c r="K174" s="104"/>
    </row>
    <row r="175" spans="1:11">
      <c r="A175" s="62">
        <v>169</v>
      </c>
      <c r="B175" s="32">
        <v>141920</v>
      </c>
      <c r="C175" s="33" t="s">
        <v>32</v>
      </c>
      <c r="D175" s="104">
        <v>208.27573000000001</v>
      </c>
      <c r="E175" s="104">
        <v>208.27573000000001</v>
      </c>
      <c r="F175" s="104"/>
      <c r="G175" s="104"/>
      <c r="H175" s="104"/>
      <c r="I175" s="104">
        <v>0</v>
      </c>
      <c r="J175" s="104">
        <v>208.27573000000001</v>
      </c>
      <c r="K175" s="104"/>
    </row>
    <row r="176" spans="1:11">
      <c r="A176" s="62">
        <v>170</v>
      </c>
      <c r="B176" s="32">
        <v>141925</v>
      </c>
      <c r="C176" s="33" t="s">
        <v>33</v>
      </c>
      <c r="D176" s="104">
        <v>3610.7209800000001</v>
      </c>
      <c r="E176" s="104">
        <v>3610.7209800000001</v>
      </c>
      <c r="F176" s="104"/>
      <c r="G176" s="104"/>
      <c r="H176" s="104"/>
      <c r="I176" s="104">
        <v>0</v>
      </c>
      <c r="J176" s="104">
        <v>3610.7209800000001</v>
      </c>
      <c r="K176" s="104"/>
    </row>
    <row r="177" spans="1:11">
      <c r="A177" s="62">
        <v>171</v>
      </c>
      <c r="B177" s="32">
        <v>1420</v>
      </c>
      <c r="C177" s="33" t="s">
        <v>60</v>
      </c>
      <c r="D177" s="104"/>
      <c r="E177" s="104">
        <v>0</v>
      </c>
      <c r="F177" s="104"/>
      <c r="G177" s="104">
        <v>776.30813000000001</v>
      </c>
      <c r="H177" s="104">
        <v>0</v>
      </c>
      <c r="I177" s="104">
        <v>776.30813000000001</v>
      </c>
      <c r="J177" s="104">
        <v>776.30813000000001</v>
      </c>
      <c r="K177" s="104"/>
    </row>
    <row r="178" spans="1:11">
      <c r="A178" s="62">
        <v>172</v>
      </c>
      <c r="B178" s="32">
        <v>142005</v>
      </c>
      <c r="C178" s="33" t="s">
        <v>29</v>
      </c>
      <c r="D178" s="104"/>
      <c r="E178" s="104">
        <v>0</v>
      </c>
      <c r="F178" s="104"/>
      <c r="G178" s="104">
        <v>33.255870000000002</v>
      </c>
      <c r="H178" s="104">
        <v>0</v>
      </c>
      <c r="I178" s="104">
        <v>33.255870000000002</v>
      </c>
      <c r="J178" s="104">
        <v>33.255870000000002</v>
      </c>
      <c r="K178" s="104"/>
    </row>
    <row r="179" spans="1:11">
      <c r="A179" s="62">
        <v>173</v>
      </c>
      <c r="B179" s="32">
        <v>142010</v>
      </c>
      <c r="C179" s="33" t="s">
        <v>30</v>
      </c>
      <c r="D179" s="104"/>
      <c r="E179" s="104">
        <v>0</v>
      </c>
      <c r="F179" s="104"/>
      <c r="G179" s="104">
        <v>75.158140000000003</v>
      </c>
      <c r="H179" s="104">
        <v>0</v>
      </c>
      <c r="I179" s="104">
        <v>75.158140000000003</v>
      </c>
      <c r="J179" s="104">
        <v>75.158140000000003</v>
      </c>
      <c r="K179" s="104"/>
    </row>
    <row r="180" spans="1:11">
      <c r="A180" s="62">
        <v>174</v>
      </c>
      <c r="B180" s="32">
        <v>142015</v>
      </c>
      <c r="C180" s="33" t="s">
        <v>31</v>
      </c>
      <c r="D180" s="104"/>
      <c r="E180" s="104">
        <v>0</v>
      </c>
      <c r="F180" s="104"/>
      <c r="G180" s="104">
        <v>150.76177999999999</v>
      </c>
      <c r="H180" s="104">
        <v>0</v>
      </c>
      <c r="I180" s="104">
        <v>150.76177999999999</v>
      </c>
      <c r="J180" s="104">
        <v>150.76177999999999</v>
      </c>
      <c r="K180" s="104"/>
    </row>
    <row r="181" spans="1:11">
      <c r="A181" s="62">
        <v>175</v>
      </c>
      <c r="B181" s="32">
        <v>142020</v>
      </c>
      <c r="C181" s="33" t="s">
        <v>32</v>
      </c>
      <c r="D181" s="104"/>
      <c r="E181" s="104">
        <v>0</v>
      </c>
      <c r="F181" s="104"/>
      <c r="G181" s="104">
        <v>269.57137</v>
      </c>
      <c r="H181" s="104">
        <v>0</v>
      </c>
      <c r="I181" s="104">
        <v>269.57137</v>
      </c>
      <c r="J181" s="104">
        <v>269.57137</v>
      </c>
      <c r="K181" s="104"/>
    </row>
    <row r="182" spans="1:11">
      <c r="A182" s="62">
        <v>176</v>
      </c>
      <c r="B182" s="32">
        <v>142025</v>
      </c>
      <c r="C182" s="33" t="s">
        <v>33</v>
      </c>
      <c r="D182" s="104"/>
      <c r="E182" s="104">
        <v>0</v>
      </c>
      <c r="F182" s="104"/>
      <c r="G182" s="104">
        <v>247.56097</v>
      </c>
      <c r="H182" s="104">
        <v>0</v>
      </c>
      <c r="I182" s="104">
        <v>247.56097</v>
      </c>
      <c r="J182" s="104">
        <v>247.56097</v>
      </c>
      <c r="K182" s="104"/>
    </row>
    <row r="183" spans="1:11">
      <c r="A183" s="62">
        <v>177</v>
      </c>
      <c r="B183" s="32">
        <v>1421</v>
      </c>
      <c r="C183" s="33" t="s">
        <v>534</v>
      </c>
      <c r="D183" s="104"/>
      <c r="E183" s="104">
        <v>0</v>
      </c>
      <c r="F183" s="104"/>
      <c r="G183" s="104"/>
      <c r="H183" s="104"/>
      <c r="I183" s="104">
        <v>0</v>
      </c>
      <c r="J183" s="104">
        <v>0</v>
      </c>
      <c r="K183" s="104">
        <v>0</v>
      </c>
    </row>
    <row r="184" spans="1:11">
      <c r="A184" s="62">
        <v>178</v>
      </c>
      <c r="B184" s="32">
        <v>142105</v>
      </c>
      <c r="C184" s="33" t="s">
        <v>29</v>
      </c>
      <c r="D184" s="104"/>
      <c r="E184" s="104">
        <v>0</v>
      </c>
      <c r="F184" s="104"/>
      <c r="G184" s="104"/>
      <c r="H184" s="104"/>
      <c r="I184" s="104">
        <v>0</v>
      </c>
      <c r="J184" s="104">
        <v>0</v>
      </c>
      <c r="K184" s="104">
        <v>0</v>
      </c>
    </row>
    <row r="185" spans="1:11">
      <c r="A185" s="62">
        <v>179</v>
      </c>
      <c r="B185" s="32">
        <v>142110</v>
      </c>
      <c r="C185" s="33" t="s">
        <v>30</v>
      </c>
      <c r="D185" s="104"/>
      <c r="E185" s="104">
        <v>0</v>
      </c>
      <c r="F185" s="104"/>
      <c r="G185" s="104"/>
      <c r="H185" s="104"/>
      <c r="I185" s="104">
        <v>0</v>
      </c>
      <c r="J185" s="104">
        <v>0</v>
      </c>
      <c r="K185" s="104">
        <v>0</v>
      </c>
    </row>
    <row r="186" spans="1:11">
      <c r="A186" s="62">
        <v>180</v>
      </c>
      <c r="B186" s="32">
        <v>142115</v>
      </c>
      <c r="C186" s="33" t="s">
        <v>31</v>
      </c>
      <c r="D186" s="104"/>
      <c r="E186" s="104">
        <v>0</v>
      </c>
      <c r="F186" s="104"/>
      <c r="G186" s="104"/>
      <c r="H186" s="104"/>
      <c r="I186" s="104">
        <v>0</v>
      </c>
      <c r="J186" s="104">
        <v>0</v>
      </c>
      <c r="K186" s="104">
        <v>0</v>
      </c>
    </row>
    <row r="187" spans="1:11">
      <c r="A187" s="62">
        <v>181</v>
      </c>
      <c r="B187" s="32">
        <v>142120</v>
      </c>
      <c r="C187" s="33" t="s">
        <v>32</v>
      </c>
      <c r="D187" s="104"/>
      <c r="E187" s="104">
        <v>0</v>
      </c>
      <c r="F187" s="104"/>
      <c r="G187" s="104"/>
      <c r="H187" s="104"/>
      <c r="I187" s="104">
        <v>0</v>
      </c>
      <c r="J187" s="104">
        <v>0</v>
      </c>
      <c r="K187" s="104">
        <v>0</v>
      </c>
    </row>
    <row r="188" spans="1:11">
      <c r="A188" s="62">
        <v>182</v>
      </c>
      <c r="B188" s="32">
        <v>142125</v>
      </c>
      <c r="C188" s="33" t="s">
        <v>33</v>
      </c>
      <c r="D188" s="104"/>
      <c r="E188" s="104">
        <v>0</v>
      </c>
      <c r="F188" s="104"/>
      <c r="G188" s="104"/>
      <c r="H188" s="104"/>
      <c r="I188" s="104">
        <v>0</v>
      </c>
      <c r="J188" s="104">
        <v>0</v>
      </c>
      <c r="K188" s="104">
        <v>0</v>
      </c>
    </row>
    <row r="189" spans="1:11">
      <c r="A189" s="62">
        <v>183</v>
      </c>
      <c r="B189" s="32">
        <v>1422</v>
      </c>
      <c r="C189" s="33" t="s">
        <v>535</v>
      </c>
      <c r="D189" s="104"/>
      <c r="E189" s="104">
        <v>0</v>
      </c>
      <c r="F189" s="104">
        <v>0</v>
      </c>
      <c r="G189" s="104"/>
      <c r="H189" s="104"/>
      <c r="I189" s="104">
        <v>0</v>
      </c>
      <c r="J189" s="104">
        <v>0</v>
      </c>
      <c r="K189" s="104"/>
    </row>
    <row r="190" spans="1:11">
      <c r="A190" s="62">
        <v>184</v>
      </c>
      <c r="B190" s="32">
        <v>142205</v>
      </c>
      <c r="C190" s="33" t="s">
        <v>29</v>
      </c>
      <c r="D190" s="104"/>
      <c r="E190" s="104">
        <v>0</v>
      </c>
      <c r="F190" s="104">
        <v>0</v>
      </c>
      <c r="G190" s="104"/>
      <c r="H190" s="104"/>
      <c r="I190" s="104">
        <v>0</v>
      </c>
      <c r="J190" s="104">
        <v>0</v>
      </c>
      <c r="K190" s="104"/>
    </row>
    <row r="191" spans="1:11">
      <c r="A191" s="62">
        <v>185</v>
      </c>
      <c r="B191" s="32">
        <v>142210</v>
      </c>
      <c r="C191" s="33" t="s">
        <v>30</v>
      </c>
      <c r="D191" s="104"/>
      <c r="E191" s="104">
        <v>0</v>
      </c>
      <c r="F191" s="104">
        <v>0</v>
      </c>
      <c r="G191" s="104"/>
      <c r="H191" s="104"/>
      <c r="I191" s="104">
        <v>0</v>
      </c>
      <c r="J191" s="104">
        <v>0</v>
      </c>
      <c r="K191" s="104"/>
    </row>
    <row r="192" spans="1:11">
      <c r="A192" s="62">
        <v>186</v>
      </c>
      <c r="B192" s="32">
        <v>142215</v>
      </c>
      <c r="C192" s="33" t="s">
        <v>31</v>
      </c>
      <c r="D192" s="104"/>
      <c r="E192" s="104">
        <v>0</v>
      </c>
      <c r="F192" s="104">
        <v>0</v>
      </c>
      <c r="G192" s="104"/>
      <c r="H192" s="104"/>
      <c r="I192" s="104">
        <v>0</v>
      </c>
      <c r="J192" s="104">
        <v>0</v>
      </c>
      <c r="K192" s="104"/>
    </row>
    <row r="193" spans="1:11">
      <c r="A193" s="62">
        <v>187</v>
      </c>
      <c r="B193" s="32">
        <v>142220</v>
      </c>
      <c r="C193" s="33" t="s">
        <v>32</v>
      </c>
      <c r="D193" s="104"/>
      <c r="E193" s="104">
        <v>0</v>
      </c>
      <c r="F193" s="104">
        <v>0</v>
      </c>
      <c r="G193" s="104"/>
      <c r="H193" s="104"/>
      <c r="I193" s="104">
        <v>0</v>
      </c>
      <c r="J193" s="104">
        <v>0</v>
      </c>
      <c r="K193" s="104"/>
    </row>
    <row r="194" spans="1:11">
      <c r="A194" s="62">
        <v>188</v>
      </c>
      <c r="B194" s="32">
        <v>142225</v>
      </c>
      <c r="C194" s="33" t="s">
        <v>33</v>
      </c>
      <c r="D194" s="104"/>
      <c r="E194" s="104">
        <v>0</v>
      </c>
      <c r="F194" s="104">
        <v>0</v>
      </c>
      <c r="G194" s="104"/>
      <c r="H194" s="104"/>
      <c r="I194" s="104">
        <v>0</v>
      </c>
      <c r="J194" s="104">
        <v>0</v>
      </c>
      <c r="K194" s="104"/>
    </row>
    <row r="195" spans="1:11">
      <c r="A195" s="62">
        <v>189</v>
      </c>
      <c r="B195" s="32">
        <v>1425</v>
      </c>
      <c r="C195" s="33" t="s">
        <v>61</v>
      </c>
      <c r="D195" s="104">
        <v>13989.618839999999</v>
      </c>
      <c r="E195" s="104">
        <v>13989.618839999999</v>
      </c>
      <c r="F195" s="104"/>
      <c r="G195" s="104">
        <v>59304.423970000003</v>
      </c>
      <c r="H195" s="104">
        <v>28143.55863</v>
      </c>
      <c r="I195" s="104">
        <v>87447.982600000003</v>
      </c>
      <c r="J195" s="104">
        <v>101437.60144</v>
      </c>
      <c r="K195" s="104"/>
    </row>
    <row r="196" spans="1:11">
      <c r="A196" s="62">
        <v>190</v>
      </c>
      <c r="B196" s="32">
        <v>142505</v>
      </c>
      <c r="C196" s="33" t="s">
        <v>29</v>
      </c>
      <c r="D196" s="104">
        <v>4987.6202899999998</v>
      </c>
      <c r="E196" s="104">
        <v>4987.6202899999998</v>
      </c>
      <c r="F196" s="104"/>
      <c r="G196" s="104">
        <v>5369.8473000000004</v>
      </c>
      <c r="H196" s="104">
        <v>2015.86013</v>
      </c>
      <c r="I196" s="104">
        <v>7385.7074300000004</v>
      </c>
      <c r="J196" s="104">
        <v>12373.327720000001</v>
      </c>
      <c r="K196" s="104"/>
    </row>
    <row r="197" spans="1:11">
      <c r="A197" s="62">
        <v>191</v>
      </c>
      <c r="B197" s="32">
        <v>142510</v>
      </c>
      <c r="C197" s="33" t="s">
        <v>30</v>
      </c>
      <c r="D197" s="104">
        <v>2662.6719800000001</v>
      </c>
      <c r="E197" s="104">
        <v>2662.6719800000001</v>
      </c>
      <c r="F197" s="104"/>
      <c r="G197" s="104">
        <v>3979.82908</v>
      </c>
      <c r="H197" s="104">
        <v>1215.5549900000001</v>
      </c>
      <c r="I197" s="104">
        <v>5195.3840700000001</v>
      </c>
      <c r="J197" s="104">
        <v>7858.0560500000001</v>
      </c>
      <c r="K197" s="104"/>
    </row>
    <row r="198" spans="1:11">
      <c r="A198" s="62">
        <v>192</v>
      </c>
      <c r="B198" s="32">
        <v>142515</v>
      </c>
      <c r="C198" s="33" t="s">
        <v>31</v>
      </c>
      <c r="D198" s="104">
        <v>2807.1116999999999</v>
      </c>
      <c r="E198" s="104">
        <v>2807.1116999999999</v>
      </c>
      <c r="F198" s="104"/>
      <c r="G198" s="104">
        <v>6391.5903200000002</v>
      </c>
      <c r="H198" s="104">
        <v>1881.3180199999999</v>
      </c>
      <c r="I198" s="104">
        <v>8272.90834</v>
      </c>
      <c r="J198" s="104">
        <v>11080.020039999999</v>
      </c>
      <c r="K198" s="104"/>
    </row>
    <row r="199" spans="1:11">
      <c r="A199" s="62">
        <v>193</v>
      </c>
      <c r="B199" s="32">
        <v>142520</v>
      </c>
      <c r="C199" s="33" t="s">
        <v>32</v>
      </c>
      <c r="D199" s="104">
        <v>2794.8751200000002</v>
      </c>
      <c r="E199" s="104">
        <v>2794.8751200000002</v>
      </c>
      <c r="F199" s="104"/>
      <c r="G199" s="104">
        <v>11547.63509</v>
      </c>
      <c r="H199" s="104">
        <v>3268.57726</v>
      </c>
      <c r="I199" s="104">
        <v>14816.21235</v>
      </c>
      <c r="J199" s="104">
        <v>17611.087469999999</v>
      </c>
      <c r="K199" s="104"/>
    </row>
    <row r="200" spans="1:11">
      <c r="A200" s="62">
        <v>194</v>
      </c>
      <c r="B200" s="32">
        <v>142525</v>
      </c>
      <c r="C200" s="33" t="s">
        <v>33</v>
      </c>
      <c r="D200" s="104">
        <v>737.33974999999998</v>
      </c>
      <c r="E200" s="104">
        <v>737.33974999999998</v>
      </c>
      <c r="F200" s="104"/>
      <c r="G200" s="104">
        <v>32015.52218</v>
      </c>
      <c r="H200" s="104">
        <v>19762.248230000001</v>
      </c>
      <c r="I200" s="104">
        <v>51777.770409999997</v>
      </c>
      <c r="J200" s="104">
        <v>52515.110159999997</v>
      </c>
      <c r="K200" s="104"/>
    </row>
    <row r="201" spans="1:11">
      <c r="A201" s="62">
        <v>195</v>
      </c>
      <c r="B201" s="32">
        <v>1426</v>
      </c>
      <c r="C201" s="33" t="s">
        <v>62</v>
      </c>
      <c r="D201" s="104">
        <v>0</v>
      </c>
      <c r="E201" s="104">
        <v>0</v>
      </c>
      <c r="F201" s="104">
        <v>0</v>
      </c>
      <c r="G201" s="104">
        <v>3641.44839</v>
      </c>
      <c r="H201" s="104">
        <v>0</v>
      </c>
      <c r="I201" s="104">
        <v>3641.44839</v>
      </c>
      <c r="J201" s="104">
        <v>3641.44839</v>
      </c>
      <c r="K201" s="104"/>
    </row>
    <row r="202" spans="1:11">
      <c r="A202" s="62">
        <v>196</v>
      </c>
      <c r="B202" s="32">
        <v>142605</v>
      </c>
      <c r="C202" s="33" t="s">
        <v>29</v>
      </c>
      <c r="D202" s="104">
        <v>0</v>
      </c>
      <c r="E202" s="104">
        <v>0</v>
      </c>
      <c r="F202" s="104">
        <v>0</v>
      </c>
      <c r="G202" s="104">
        <v>315.90728999999999</v>
      </c>
      <c r="H202" s="104">
        <v>0</v>
      </c>
      <c r="I202" s="104">
        <v>315.90728999999999</v>
      </c>
      <c r="J202" s="104">
        <v>315.90728999999999</v>
      </c>
      <c r="K202" s="104"/>
    </row>
    <row r="203" spans="1:11">
      <c r="A203" s="62">
        <v>197</v>
      </c>
      <c r="B203" s="32">
        <v>142610</v>
      </c>
      <c r="C203" s="33" t="s">
        <v>30</v>
      </c>
      <c r="D203" s="104">
        <v>0</v>
      </c>
      <c r="E203" s="104">
        <v>0</v>
      </c>
      <c r="F203" s="104">
        <v>0</v>
      </c>
      <c r="G203" s="104">
        <v>492.94389999999999</v>
      </c>
      <c r="H203" s="104">
        <v>0</v>
      </c>
      <c r="I203" s="104">
        <v>492.94389999999999</v>
      </c>
      <c r="J203" s="104">
        <v>492.94389999999999</v>
      </c>
      <c r="K203" s="104"/>
    </row>
    <row r="204" spans="1:11">
      <c r="A204" s="62">
        <v>198</v>
      </c>
      <c r="B204" s="32">
        <v>142615</v>
      </c>
      <c r="C204" s="33" t="s">
        <v>31</v>
      </c>
      <c r="D204" s="104">
        <v>0</v>
      </c>
      <c r="E204" s="104">
        <v>0</v>
      </c>
      <c r="F204" s="104">
        <v>0</v>
      </c>
      <c r="G204" s="104">
        <v>662.44640000000004</v>
      </c>
      <c r="H204" s="104">
        <v>0</v>
      </c>
      <c r="I204" s="104">
        <v>662.44640000000004</v>
      </c>
      <c r="J204" s="104">
        <v>662.44640000000004</v>
      </c>
      <c r="K204" s="104"/>
    </row>
    <row r="205" spans="1:11">
      <c r="A205" s="62">
        <v>199</v>
      </c>
      <c r="B205" s="32">
        <v>142620</v>
      </c>
      <c r="C205" s="33" t="s">
        <v>32</v>
      </c>
      <c r="D205" s="104">
        <v>0</v>
      </c>
      <c r="E205" s="104">
        <v>0</v>
      </c>
      <c r="F205" s="104">
        <v>0</v>
      </c>
      <c r="G205" s="104">
        <v>1036.60176</v>
      </c>
      <c r="H205" s="104">
        <v>0</v>
      </c>
      <c r="I205" s="104">
        <v>1036.60176</v>
      </c>
      <c r="J205" s="104">
        <v>1036.60176</v>
      </c>
      <c r="K205" s="104"/>
    </row>
    <row r="206" spans="1:11">
      <c r="A206" s="62">
        <v>200</v>
      </c>
      <c r="B206" s="32">
        <v>142625</v>
      </c>
      <c r="C206" s="33" t="s">
        <v>33</v>
      </c>
      <c r="D206" s="104">
        <v>0</v>
      </c>
      <c r="E206" s="104">
        <v>0</v>
      </c>
      <c r="F206" s="104">
        <v>0</v>
      </c>
      <c r="G206" s="104">
        <v>1133.5490400000001</v>
      </c>
      <c r="H206" s="104">
        <v>0</v>
      </c>
      <c r="I206" s="104">
        <v>1133.5490400000001</v>
      </c>
      <c r="J206" s="104">
        <v>1133.5490400000001</v>
      </c>
      <c r="K206" s="104"/>
    </row>
    <row r="207" spans="1:11">
      <c r="A207" s="62">
        <v>201</v>
      </c>
      <c r="B207" s="32">
        <v>1427</v>
      </c>
      <c r="C207" s="33" t="s">
        <v>63</v>
      </c>
      <c r="D207" s="104">
        <v>610.78926000000001</v>
      </c>
      <c r="E207" s="104">
        <v>610.78926000000001</v>
      </c>
      <c r="F207" s="104"/>
      <c r="G207" s="104"/>
      <c r="H207" s="104"/>
      <c r="I207" s="104">
        <v>0</v>
      </c>
      <c r="J207" s="104">
        <v>610.78926000000001</v>
      </c>
      <c r="K207" s="104"/>
    </row>
    <row r="208" spans="1:11">
      <c r="A208" s="62">
        <v>202</v>
      </c>
      <c r="B208" s="32">
        <v>142705</v>
      </c>
      <c r="C208" s="33" t="s">
        <v>29</v>
      </c>
      <c r="D208" s="104">
        <v>30.724219999999999</v>
      </c>
      <c r="E208" s="104">
        <v>30.724219999999999</v>
      </c>
      <c r="F208" s="104"/>
      <c r="G208" s="104"/>
      <c r="H208" s="104"/>
      <c r="I208" s="104">
        <v>0</v>
      </c>
      <c r="J208" s="104">
        <v>30.724219999999999</v>
      </c>
      <c r="K208" s="104"/>
    </row>
    <row r="209" spans="1:11">
      <c r="A209" s="62">
        <v>203</v>
      </c>
      <c r="B209" s="32">
        <v>142710</v>
      </c>
      <c r="C209" s="33" t="s">
        <v>30</v>
      </c>
      <c r="D209" s="104">
        <v>17.168140000000001</v>
      </c>
      <c r="E209" s="104">
        <v>17.168140000000001</v>
      </c>
      <c r="F209" s="104"/>
      <c r="G209" s="104"/>
      <c r="H209" s="104"/>
      <c r="I209" s="104">
        <v>0</v>
      </c>
      <c r="J209" s="104">
        <v>17.168140000000001</v>
      </c>
      <c r="K209" s="104"/>
    </row>
    <row r="210" spans="1:11">
      <c r="A210" s="62">
        <v>204</v>
      </c>
      <c r="B210" s="32">
        <v>142715</v>
      </c>
      <c r="C210" s="33" t="s">
        <v>31</v>
      </c>
      <c r="D210" s="104">
        <v>29.235759999999999</v>
      </c>
      <c r="E210" s="104">
        <v>29.235759999999999</v>
      </c>
      <c r="F210" s="104"/>
      <c r="G210" s="104"/>
      <c r="H210" s="104"/>
      <c r="I210" s="104">
        <v>0</v>
      </c>
      <c r="J210" s="104">
        <v>29.235759999999999</v>
      </c>
      <c r="K210" s="104"/>
    </row>
    <row r="211" spans="1:11">
      <c r="A211" s="62">
        <v>205</v>
      </c>
      <c r="B211" s="32">
        <v>142720</v>
      </c>
      <c r="C211" s="33" t="s">
        <v>32</v>
      </c>
      <c r="D211" s="104">
        <v>55.031790000000001</v>
      </c>
      <c r="E211" s="104">
        <v>55.031790000000001</v>
      </c>
      <c r="F211" s="104"/>
      <c r="G211" s="104"/>
      <c r="H211" s="104"/>
      <c r="I211" s="104">
        <v>0</v>
      </c>
      <c r="J211" s="104">
        <v>55.031790000000001</v>
      </c>
      <c r="K211" s="104"/>
    </row>
    <row r="212" spans="1:11">
      <c r="A212" s="62">
        <v>206</v>
      </c>
      <c r="B212" s="32">
        <v>142725</v>
      </c>
      <c r="C212" s="33" t="s">
        <v>33</v>
      </c>
      <c r="D212" s="104">
        <v>478.62934999999999</v>
      </c>
      <c r="E212" s="104">
        <v>478.62934999999999</v>
      </c>
      <c r="F212" s="104"/>
      <c r="G212" s="104"/>
      <c r="H212" s="104"/>
      <c r="I212" s="104">
        <v>0</v>
      </c>
      <c r="J212" s="104">
        <v>478.62934999999999</v>
      </c>
      <c r="K212" s="104"/>
    </row>
    <row r="213" spans="1:11">
      <c r="A213" s="62">
        <v>207</v>
      </c>
      <c r="B213" s="32">
        <v>1428</v>
      </c>
      <c r="C213" s="33" t="s">
        <v>64</v>
      </c>
      <c r="D213" s="104"/>
      <c r="E213" s="104">
        <v>0</v>
      </c>
      <c r="F213" s="104"/>
      <c r="G213" s="104">
        <v>13453.467259999999</v>
      </c>
      <c r="H213" s="104">
        <v>3796.6492800000001</v>
      </c>
      <c r="I213" s="104">
        <v>17250.116539999999</v>
      </c>
      <c r="J213" s="104">
        <v>17250.116539999999</v>
      </c>
      <c r="K213" s="104"/>
    </row>
    <row r="214" spans="1:11">
      <c r="A214" s="62">
        <v>208</v>
      </c>
      <c r="B214" s="32">
        <v>142805</v>
      </c>
      <c r="C214" s="33" t="s">
        <v>29</v>
      </c>
      <c r="D214" s="104"/>
      <c r="E214" s="104">
        <v>0</v>
      </c>
      <c r="F214" s="104"/>
      <c r="G214" s="104">
        <v>540.22569999999996</v>
      </c>
      <c r="H214" s="104">
        <v>307.71147000000002</v>
      </c>
      <c r="I214" s="104">
        <v>847.93716999999992</v>
      </c>
      <c r="J214" s="104">
        <v>847.93716999999992</v>
      </c>
      <c r="K214" s="104"/>
    </row>
    <row r="215" spans="1:11">
      <c r="A215" s="62">
        <v>209</v>
      </c>
      <c r="B215" s="32">
        <v>142810</v>
      </c>
      <c r="C215" s="33" t="s">
        <v>30</v>
      </c>
      <c r="D215" s="104"/>
      <c r="E215" s="104">
        <v>0</v>
      </c>
      <c r="F215" s="104"/>
      <c r="G215" s="104">
        <v>1079.57665</v>
      </c>
      <c r="H215" s="104">
        <v>319.06738999999999</v>
      </c>
      <c r="I215" s="104">
        <v>1398.6440399999999</v>
      </c>
      <c r="J215" s="104">
        <v>1398.6440399999999</v>
      </c>
      <c r="K215" s="104"/>
    </row>
    <row r="216" spans="1:11">
      <c r="A216" s="62">
        <v>210</v>
      </c>
      <c r="B216" s="32">
        <v>142815</v>
      </c>
      <c r="C216" s="33" t="s">
        <v>31</v>
      </c>
      <c r="D216" s="104"/>
      <c r="E216" s="104">
        <v>0</v>
      </c>
      <c r="F216" s="104"/>
      <c r="G216" s="104">
        <v>1681.0460800000001</v>
      </c>
      <c r="H216" s="104">
        <v>459.44389999999999</v>
      </c>
      <c r="I216" s="104">
        <v>2140.4899800000003</v>
      </c>
      <c r="J216" s="104">
        <v>2140.4899800000003</v>
      </c>
      <c r="K216" s="104"/>
    </row>
    <row r="217" spans="1:11">
      <c r="A217" s="62">
        <v>211</v>
      </c>
      <c r="B217" s="32">
        <v>142820</v>
      </c>
      <c r="C217" s="33" t="s">
        <v>32</v>
      </c>
      <c r="D217" s="104"/>
      <c r="E217" s="104">
        <v>0</v>
      </c>
      <c r="F217" s="104"/>
      <c r="G217" s="104">
        <v>3291.3434099999999</v>
      </c>
      <c r="H217" s="104">
        <v>789.73702000000003</v>
      </c>
      <c r="I217" s="104">
        <v>4081.08043</v>
      </c>
      <c r="J217" s="104">
        <v>4081.08043</v>
      </c>
      <c r="K217" s="104"/>
    </row>
    <row r="218" spans="1:11">
      <c r="A218" s="62">
        <v>212</v>
      </c>
      <c r="B218" s="32">
        <v>142825</v>
      </c>
      <c r="C218" s="33" t="s">
        <v>33</v>
      </c>
      <c r="D218" s="104"/>
      <c r="E218" s="104">
        <v>0</v>
      </c>
      <c r="F218" s="104"/>
      <c r="G218" s="104">
        <v>6861.2754199999999</v>
      </c>
      <c r="H218" s="104">
        <v>1920.6895</v>
      </c>
      <c r="I218" s="104">
        <v>8781.9649200000003</v>
      </c>
      <c r="J218" s="104">
        <v>8781.9649200000003</v>
      </c>
      <c r="K218" s="104"/>
    </row>
    <row r="219" spans="1:11">
      <c r="A219" s="62">
        <v>213</v>
      </c>
      <c r="B219" s="32">
        <v>1429</v>
      </c>
      <c r="C219" s="33" t="s">
        <v>536</v>
      </c>
      <c r="D219" s="104"/>
      <c r="E219" s="104">
        <v>0</v>
      </c>
      <c r="F219" s="104"/>
      <c r="G219" s="104"/>
      <c r="H219" s="104"/>
      <c r="I219" s="104">
        <v>0</v>
      </c>
      <c r="J219" s="104">
        <v>0</v>
      </c>
      <c r="K219" s="104">
        <v>19100.955320000001</v>
      </c>
    </row>
    <row r="220" spans="1:11">
      <c r="A220" s="62">
        <v>214</v>
      </c>
      <c r="B220" s="32">
        <v>142905</v>
      </c>
      <c r="C220" s="33" t="s">
        <v>29</v>
      </c>
      <c r="D220" s="104"/>
      <c r="E220" s="104">
        <v>0</v>
      </c>
      <c r="F220" s="104"/>
      <c r="G220" s="104"/>
      <c r="H220" s="104"/>
      <c r="I220" s="104">
        <v>0</v>
      </c>
      <c r="J220" s="104">
        <v>0</v>
      </c>
      <c r="K220" s="104">
        <v>692.17817000000002</v>
      </c>
    </row>
    <row r="221" spans="1:11">
      <c r="A221" s="62">
        <v>215</v>
      </c>
      <c r="B221" s="32">
        <v>142910</v>
      </c>
      <c r="C221" s="33" t="s">
        <v>30</v>
      </c>
      <c r="D221" s="104"/>
      <c r="E221" s="104">
        <v>0</v>
      </c>
      <c r="F221" s="104"/>
      <c r="G221" s="104"/>
      <c r="H221" s="104"/>
      <c r="I221" s="104">
        <v>0</v>
      </c>
      <c r="J221" s="104">
        <v>0</v>
      </c>
      <c r="K221" s="104">
        <v>1334.59493</v>
      </c>
    </row>
    <row r="222" spans="1:11">
      <c r="A222" s="62">
        <v>216</v>
      </c>
      <c r="B222" s="32">
        <v>142915</v>
      </c>
      <c r="C222" s="33" t="s">
        <v>31</v>
      </c>
      <c r="D222" s="104"/>
      <c r="E222" s="104">
        <v>0</v>
      </c>
      <c r="F222" s="104"/>
      <c r="G222" s="104"/>
      <c r="H222" s="104"/>
      <c r="I222" s="104">
        <v>0</v>
      </c>
      <c r="J222" s="104">
        <v>0</v>
      </c>
      <c r="K222" s="104">
        <v>1914.2782299999999</v>
      </c>
    </row>
    <row r="223" spans="1:11">
      <c r="A223" s="62">
        <v>217</v>
      </c>
      <c r="B223" s="32">
        <v>142920</v>
      </c>
      <c r="C223" s="33" t="s">
        <v>32</v>
      </c>
      <c r="D223" s="104"/>
      <c r="E223" s="104">
        <v>0</v>
      </c>
      <c r="F223" s="104"/>
      <c r="G223" s="104"/>
      <c r="H223" s="104"/>
      <c r="I223" s="104">
        <v>0</v>
      </c>
      <c r="J223" s="104">
        <v>0</v>
      </c>
      <c r="K223" s="104">
        <v>3265.4983699999998</v>
      </c>
    </row>
    <row r="224" spans="1:11">
      <c r="A224" s="62">
        <v>218</v>
      </c>
      <c r="B224" s="32">
        <v>142925</v>
      </c>
      <c r="C224" s="33" t="s">
        <v>33</v>
      </c>
      <c r="D224" s="104"/>
      <c r="E224" s="104">
        <v>0</v>
      </c>
      <c r="F224" s="104"/>
      <c r="G224" s="104"/>
      <c r="H224" s="104"/>
      <c r="I224" s="104">
        <v>0</v>
      </c>
      <c r="J224" s="104">
        <v>0</v>
      </c>
      <c r="K224" s="104">
        <v>11894.40562</v>
      </c>
    </row>
    <row r="225" spans="1:11">
      <c r="A225" s="62">
        <v>219</v>
      </c>
      <c r="B225" s="32">
        <v>1430</v>
      </c>
      <c r="C225" s="33" t="s">
        <v>537</v>
      </c>
      <c r="D225" s="104"/>
      <c r="E225" s="104">
        <v>0</v>
      </c>
      <c r="F225" s="104">
        <v>540.85136999999997</v>
      </c>
      <c r="G225" s="104"/>
      <c r="H225" s="104"/>
      <c r="I225" s="104">
        <v>540.85136999999997</v>
      </c>
      <c r="J225" s="104">
        <v>540.85136999999997</v>
      </c>
      <c r="K225" s="104"/>
    </row>
    <row r="226" spans="1:11">
      <c r="A226" s="62">
        <v>220</v>
      </c>
      <c r="B226" s="32">
        <v>143005</v>
      </c>
      <c r="C226" s="33" t="s">
        <v>29</v>
      </c>
      <c r="D226" s="104"/>
      <c r="E226" s="104">
        <v>0</v>
      </c>
      <c r="F226" s="104">
        <v>38.030810000000002</v>
      </c>
      <c r="G226" s="104"/>
      <c r="H226" s="104"/>
      <c r="I226" s="104">
        <v>38.030810000000002</v>
      </c>
      <c r="J226" s="104">
        <v>38.030810000000002</v>
      </c>
      <c r="K226" s="104"/>
    </row>
    <row r="227" spans="1:11">
      <c r="A227" s="62">
        <v>221</v>
      </c>
      <c r="B227" s="32">
        <v>143010</v>
      </c>
      <c r="C227" s="33" t="s">
        <v>30</v>
      </c>
      <c r="D227" s="104"/>
      <c r="E227" s="104">
        <v>0</v>
      </c>
      <c r="F227" s="104">
        <v>38.549439999999997</v>
      </c>
      <c r="G227" s="104"/>
      <c r="H227" s="104"/>
      <c r="I227" s="104">
        <v>38.549439999999997</v>
      </c>
      <c r="J227" s="104">
        <v>38.549439999999997</v>
      </c>
      <c r="K227" s="104"/>
    </row>
    <row r="228" spans="1:11">
      <c r="A228" s="62">
        <v>222</v>
      </c>
      <c r="B228" s="32">
        <v>143015</v>
      </c>
      <c r="C228" s="33" t="s">
        <v>31</v>
      </c>
      <c r="D228" s="104"/>
      <c r="E228" s="104">
        <v>0</v>
      </c>
      <c r="F228" s="104">
        <v>58.817120000000003</v>
      </c>
      <c r="G228" s="104"/>
      <c r="H228" s="104"/>
      <c r="I228" s="104">
        <v>58.817120000000003</v>
      </c>
      <c r="J228" s="104">
        <v>58.817120000000003</v>
      </c>
      <c r="K228" s="104"/>
    </row>
    <row r="229" spans="1:11">
      <c r="A229" s="62">
        <v>223</v>
      </c>
      <c r="B229" s="32">
        <v>143020</v>
      </c>
      <c r="C229" s="33" t="s">
        <v>32</v>
      </c>
      <c r="D229" s="104"/>
      <c r="E229" s="104">
        <v>0</v>
      </c>
      <c r="F229" s="104">
        <v>41.782040000000002</v>
      </c>
      <c r="G229" s="104"/>
      <c r="H229" s="104"/>
      <c r="I229" s="104">
        <v>41.782040000000002</v>
      </c>
      <c r="J229" s="104">
        <v>41.782040000000002</v>
      </c>
      <c r="K229" s="104"/>
    </row>
    <row r="230" spans="1:11">
      <c r="A230" s="62">
        <v>224</v>
      </c>
      <c r="B230" s="32">
        <v>143025</v>
      </c>
      <c r="C230" s="33" t="s">
        <v>33</v>
      </c>
      <c r="D230" s="104"/>
      <c r="E230" s="104">
        <v>0</v>
      </c>
      <c r="F230" s="104">
        <v>363.67196000000001</v>
      </c>
      <c r="G230" s="104"/>
      <c r="H230" s="104"/>
      <c r="I230" s="104">
        <v>363.67196000000001</v>
      </c>
      <c r="J230" s="104">
        <v>363.67196000000001</v>
      </c>
      <c r="K230" s="104"/>
    </row>
    <row r="231" spans="1:11">
      <c r="A231" s="62">
        <v>225</v>
      </c>
      <c r="B231" s="32">
        <v>1433</v>
      </c>
      <c r="C231" s="33" t="s">
        <v>538</v>
      </c>
      <c r="D231" s="104">
        <v>0</v>
      </c>
      <c r="E231" s="104">
        <v>0</v>
      </c>
      <c r="F231" s="104"/>
      <c r="G231" s="104">
        <v>0</v>
      </c>
      <c r="H231" s="104">
        <v>0</v>
      </c>
      <c r="I231" s="104">
        <v>0</v>
      </c>
      <c r="J231" s="104">
        <v>0</v>
      </c>
      <c r="K231" s="104"/>
    </row>
    <row r="232" spans="1:11">
      <c r="A232" s="62">
        <v>226</v>
      </c>
      <c r="B232" s="32">
        <v>143305</v>
      </c>
      <c r="C232" s="33" t="s">
        <v>29</v>
      </c>
      <c r="D232" s="104">
        <v>0</v>
      </c>
      <c r="E232" s="104">
        <v>0</v>
      </c>
      <c r="F232" s="104"/>
      <c r="G232" s="104">
        <v>0</v>
      </c>
      <c r="H232" s="104">
        <v>0</v>
      </c>
      <c r="I232" s="104">
        <v>0</v>
      </c>
      <c r="J232" s="104">
        <v>0</v>
      </c>
      <c r="K232" s="104"/>
    </row>
    <row r="233" spans="1:11">
      <c r="A233" s="62">
        <v>227</v>
      </c>
      <c r="B233" s="32">
        <v>143310</v>
      </c>
      <c r="C233" s="33" t="s">
        <v>30</v>
      </c>
      <c r="D233" s="104">
        <v>0</v>
      </c>
      <c r="E233" s="104">
        <v>0</v>
      </c>
      <c r="F233" s="104"/>
      <c r="G233" s="104">
        <v>0</v>
      </c>
      <c r="H233" s="104">
        <v>0</v>
      </c>
      <c r="I233" s="104">
        <v>0</v>
      </c>
      <c r="J233" s="104">
        <v>0</v>
      </c>
      <c r="K233" s="104"/>
    </row>
    <row r="234" spans="1:11">
      <c r="A234" s="62">
        <v>228</v>
      </c>
      <c r="B234" s="32">
        <v>143315</v>
      </c>
      <c r="C234" s="33" t="s">
        <v>31</v>
      </c>
      <c r="D234" s="104">
        <v>0</v>
      </c>
      <c r="E234" s="104">
        <v>0</v>
      </c>
      <c r="F234" s="104"/>
      <c r="G234" s="104">
        <v>0</v>
      </c>
      <c r="H234" s="104">
        <v>0</v>
      </c>
      <c r="I234" s="104">
        <v>0</v>
      </c>
      <c r="J234" s="104">
        <v>0</v>
      </c>
      <c r="K234" s="104"/>
    </row>
    <row r="235" spans="1:11">
      <c r="A235" s="62">
        <v>229</v>
      </c>
      <c r="B235" s="32">
        <v>143320</v>
      </c>
      <c r="C235" s="33" t="s">
        <v>32</v>
      </c>
      <c r="D235" s="104">
        <v>0</v>
      </c>
      <c r="E235" s="104">
        <v>0</v>
      </c>
      <c r="F235" s="104"/>
      <c r="G235" s="104">
        <v>0</v>
      </c>
      <c r="H235" s="104">
        <v>0</v>
      </c>
      <c r="I235" s="104">
        <v>0</v>
      </c>
      <c r="J235" s="104">
        <v>0</v>
      </c>
      <c r="K235" s="104"/>
    </row>
    <row r="236" spans="1:11">
      <c r="A236" s="62">
        <v>230</v>
      </c>
      <c r="B236" s="32">
        <v>143325</v>
      </c>
      <c r="C236" s="33" t="s">
        <v>33</v>
      </c>
      <c r="D236" s="104">
        <v>0</v>
      </c>
      <c r="E236" s="104">
        <v>0</v>
      </c>
      <c r="F236" s="104"/>
      <c r="G236" s="104">
        <v>0</v>
      </c>
      <c r="H236" s="104">
        <v>0</v>
      </c>
      <c r="I236" s="104">
        <v>0</v>
      </c>
      <c r="J236" s="104">
        <v>0</v>
      </c>
      <c r="K236" s="104"/>
    </row>
    <row r="237" spans="1:11">
      <c r="A237" s="62">
        <v>231</v>
      </c>
      <c r="B237" s="32">
        <v>1434</v>
      </c>
      <c r="C237" s="33" t="s">
        <v>539</v>
      </c>
      <c r="D237" s="104">
        <v>0</v>
      </c>
      <c r="E237" s="104">
        <v>0</v>
      </c>
      <c r="F237" s="104">
        <v>0</v>
      </c>
      <c r="G237" s="104">
        <v>0</v>
      </c>
      <c r="H237" s="104">
        <v>0</v>
      </c>
      <c r="I237" s="104">
        <v>0</v>
      </c>
      <c r="J237" s="104">
        <v>0</v>
      </c>
      <c r="K237" s="104"/>
    </row>
    <row r="238" spans="1:11">
      <c r="A238" s="62">
        <v>232</v>
      </c>
      <c r="B238" s="32">
        <v>143405</v>
      </c>
      <c r="C238" s="33" t="s">
        <v>29</v>
      </c>
      <c r="D238" s="104">
        <v>0</v>
      </c>
      <c r="E238" s="104">
        <v>0</v>
      </c>
      <c r="F238" s="104">
        <v>0</v>
      </c>
      <c r="G238" s="104">
        <v>0</v>
      </c>
      <c r="H238" s="104">
        <v>0</v>
      </c>
      <c r="I238" s="104">
        <v>0</v>
      </c>
      <c r="J238" s="104">
        <v>0</v>
      </c>
      <c r="K238" s="104"/>
    </row>
    <row r="239" spans="1:11">
      <c r="A239" s="62">
        <v>233</v>
      </c>
      <c r="B239" s="32">
        <v>143410</v>
      </c>
      <c r="C239" s="33" t="s">
        <v>30</v>
      </c>
      <c r="D239" s="104">
        <v>0</v>
      </c>
      <c r="E239" s="104">
        <v>0</v>
      </c>
      <c r="F239" s="104">
        <v>0</v>
      </c>
      <c r="G239" s="104">
        <v>0</v>
      </c>
      <c r="H239" s="104">
        <v>0</v>
      </c>
      <c r="I239" s="104">
        <v>0</v>
      </c>
      <c r="J239" s="104">
        <v>0</v>
      </c>
      <c r="K239" s="104"/>
    </row>
    <row r="240" spans="1:11">
      <c r="A240" s="62">
        <v>234</v>
      </c>
      <c r="B240" s="32">
        <v>143415</v>
      </c>
      <c r="C240" s="33" t="s">
        <v>31</v>
      </c>
      <c r="D240" s="104">
        <v>0</v>
      </c>
      <c r="E240" s="104">
        <v>0</v>
      </c>
      <c r="F240" s="104">
        <v>0</v>
      </c>
      <c r="G240" s="104">
        <v>0</v>
      </c>
      <c r="H240" s="104">
        <v>0</v>
      </c>
      <c r="I240" s="104">
        <v>0</v>
      </c>
      <c r="J240" s="104">
        <v>0</v>
      </c>
      <c r="K240" s="104"/>
    </row>
    <row r="241" spans="1:11">
      <c r="A241" s="62">
        <v>235</v>
      </c>
      <c r="B241" s="32">
        <v>143420</v>
      </c>
      <c r="C241" s="33" t="s">
        <v>32</v>
      </c>
      <c r="D241" s="104">
        <v>0</v>
      </c>
      <c r="E241" s="104">
        <v>0</v>
      </c>
      <c r="F241" s="104">
        <v>0</v>
      </c>
      <c r="G241" s="104">
        <v>0</v>
      </c>
      <c r="H241" s="104">
        <v>0</v>
      </c>
      <c r="I241" s="104">
        <v>0</v>
      </c>
      <c r="J241" s="104">
        <v>0</v>
      </c>
      <c r="K241" s="104"/>
    </row>
    <row r="242" spans="1:11">
      <c r="A242" s="62">
        <v>236</v>
      </c>
      <c r="B242" s="32">
        <v>143425</v>
      </c>
      <c r="C242" s="33" t="s">
        <v>33</v>
      </c>
      <c r="D242" s="104">
        <v>0</v>
      </c>
      <c r="E242" s="104">
        <v>0</v>
      </c>
      <c r="F242" s="104">
        <v>0</v>
      </c>
      <c r="G242" s="104">
        <v>0</v>
      </c>
      <c r="H242" s="104">
        <v>0</v>
      </c>
      <c r="I242" s="104">
        <v>0</v>
      </c>
      <c r="J242" s="104">
        <v>0</v>
      </c>
      <c r="K242" s="104"/>
    </row>
    <row r="243" spans="1:11">
      <c r="A243" s="62">
        <v>237</v>
      </c>
      <c r="B243" s="32">
        <v>1435</v>
      </c>
      <c r="C243" s="33" t="s">
        <v>540</v>
      </c>
      <c r="D243" s="104">
        <v>0</v>
      </c>
      <c r="E243" s="104">
        <v>0</v>
      </c>
      <c r="F243" s="104"/>
      <c r="G243" s="104"/>
      <c r="H243" s="104"/>
      <c r="I243" s="104">
        <v>0</v>
      </c>
      <c r="J243" s="104">
        <v>0</v>
      </c>
      <c r="K243" s="104"/>
    </row>
    <row r="244" spans="1:11">
      <c r="A244" s="62">
        <v>238</v>
      </c>
      <c r="B244" s="32">
        <v>143505</v>
      </c>
      <c r="C244" s="33" t="s">
        <v>29</v>
      </c>
      <c r="D244" s="104">
        <v>0</v>
      </c>
      <c r="E244" s="104">
        <v>0</v>
      </c>
      <c r="F244" s="104"/>
      <c r="G244" s="104"/>
      <c r="H244" s="104"/>
      <c r="I244" s="104">
        <v>0</v>
      </c>
      <c r="J244" s="104">
        <v>0</v>
      </c>
      <c r="K244" s="104"/>
    </row>
    <row r="245" spans="1:11">
      <c r="A245" s="62">
        <v>239</v>
      </c>
      <c r="B245" s="32">
        <v>143510</v>
      </c>
      <c r="C245" s="33" t="s">
        <v>30</v>
      </c>
      <c r="D245" s="104">
        <v>0</v>
      </c>
      <c r="E245" s="104">
        <v>0</v>
      </c>
      <c r="F245" s="104"/>
      <c r="G245" s="104"/>
      <c r="H245" s="104"/>
      <c r="I245" s="104">
        <v>0</v>
      </c>
      <c r="J245" s="104">
        <v>0</v>
      </c>
      <c r="K245" s="104"/>
    </row>
    <row r="246" spans="1:11">
      <c r="A246" s="62">
        <v>240</v>
      </c>
      <c r="B246" s="32">
        <v>143515</v>
      </c>
      <c r="C246" s="33" t="s">
        <v>31</v>
      </c>
      <c r="D246" s="104">
        <v>0</v>
      </c>
      <c r="E246" s="104">
        <v>0</v>
      </c>
      <c r="F246" s="104"/>
      <c r="G246" s="104"/>
      <c r="H246" s="104"/>
      <c r="I246" s="104">
        <v>0</v>
      </c>
      <c r="J246" s="104">
        <v>0</v>
      </c>
      <c r="K246" s="104"/>
    </row>
    <row r="247" spans="1:11">
      <c r="A247" s="62">
        <v>241</v>
      </c>
      <c r="B247" s="32">
        <v>143520</v>
      </c>
      <c r="C247" s="33" t="s">
        <v>32</v>
      </c>
      <c r="D247" s="104">
        <v>0</v>
      </c>
      <c r="E247" s="104">
        <v>0</v>
      </c>
      <c r="F247" s="104"/>
      <c r="G247" s="104"/>
      <c r="H247" s="104"/>
      <c r="I247" s="104">
        <v>0</v>
      </c>
      <c r="J247" s="104">
        <v>0</v>
      </c>
      <c r="K247" s="104"/>
    </row>
    <row r="248" spans="1:11">
      <c r="A248" s="62">
        <v>242</v>
      </c>
      <c r="B248" s="32">
        <v>143525</v>
      </c>
      <c r="C248" s="33" t="s">
        <v>33</v>
      </c>
      <c r="D248" s="104">
        <v>0</v>
      </c>
      <c r="E248" s="104">
        <v>0</v>
      </c>
      <c r="F248" s="104"/>
      <c r="G248" s="104"/>
      <c r="H248" s="104"/>
      <c r="I248" s="104">
        <v>0</v>
      </c>
      <c r="J248" s="104">
        <v>0</v>
      </c>
      <c r="K248" s="104"/>
    </row>
    <row r="249" spans="1:11">
      <c r="A249" s="62">
        <v>243</v>
      </c>
      <c r="B249" s="32">
        <v>1436</v>
      </c>
      <c r="C249" s="33" t="s">
        <v>541</v>
      </c>
      <c r="D249" s="104"/>
      <c r="E249" s="104">
        <v>0</v>
      </c>
      <c r="F249" s="104"/>
      <c r="G249" s="104">
        <v>0</v>
      </c>
      <c r="H249" s="104">
        <v>0</v>
      </c>
      <c r="I249" s="104">
        <v>0</v>
      </c>
      <c r="J249" s="104">
        <v>0</v>
      </c>
      <c r="K249" s="104"/>
    </row>
    <row r="250" spans="1:11">
      <c r="A250" s="62">
        <v>244</v>
      </c>
      <c r="B250" s="32">
        <v>143605</v>
      </c>
      <c r="C250" s="33" t="s">
        <v>29</v>
      </c>
      <c r="D250" s="104"/>
      <c r="E250" s="104">
        <v>0</v>
      </c>
      <c r="F250" s="104"/>
      <c r="G250" s="104">
        <v>0</v>
      </c>
      <c r="H250" s="104">
        <v>0</v>
      </c>
      <c r="I250" s="104">
        <v>0</v>
      </c>
      <c r="J250" s="104">
        <v>0</v>
      </c>
      <c r="K250" s="104"/>
    </row>
    <row r="251" spans="1:11">
      <c r="A251" s="62">
        <v>245</v>
      </c>
      <c r="B251" s="32">
        <v>143610</v>
      </c>
      <c r="C251" s="33" t="s">
        <v>30</v>
      </c>
      <c r="D251" s="104"/>
      <c r="E251" s="104">
        <v>0</v>
      </c>
      <c r="F251" s="104"/>
      <c r="G251" s="104">
        <v>0</v>
      </c>
      <c r="H251" s="104">
        <v>0</v>
      </c>
      <c r="I251" s="104">
        <v>0</v>
      </c>
      <c r="J251" s="104">
        <v>0</v>
      </c>
      <c r="K251" s="104"/>
    </row>
    <row r="252" spans="1:11">
      <c r="A252" s="62">
        <v>246</v>
      </c>
      <c r="B252" s="32">
        <v>143615</v>
      </c>
      <c r="C252" s="33" t="s">
        <v>31</v>
      </c>
      <c r="D252" s="104"/>
      <c r="E252" s="104">
        <v>0</v>
      </c>
      <c r="F252" s="104"/>
      <c r="G252" s="104">
        <v>0</v>
      </c>
      <c r="H252" s="104">
        <v>0</v>
      </c>
      <c r="I252" s="104">
        <v>0</v>
      </c>
      <c r="J252" s="104">
        <v>0</v>
      </c>
      <c r="K252" s="104"/>
    </row>
    <row r="253" spans="1:11">
      <c r="A253" s="62">
        <v>247</v>
      </c>
      <c r="B253" s="32">
        <v>143620</v>
      </c>
      <c r="C253" s="33" t="s">
        <v>32</v>
      </c>
      <c r="D253" s="104"/>
      <c r="E253" s="104">
        <v>0</v>
      </c>
      <c r="F253" s="104"/>
      <c r="G253" s="104">
        <v>0</v>
      </c>
      <c r="H253" s="104">
        <v>0</v>
      </c>
      <c r="I253" s="104">
        <v>0</v>
      </c>
      <c r="J253" s="104">
        <v>0</v>
      </c>
      <c r="K253" s="104"/>
    </row>
    <row r="254" spans="1:11">
      <c r="A254" s="62">
        <v>248</v>
      </c>
      <c r="B254" s="32">
        <v>143625</v>
      </c>
      <c r="C254" s="33" t="s">
        <v>33</v>
      </c>
      <c r="D254" s="104"/>
      <c r="E254" s="104">
        <v>0</v>
      </c>
      <c r="F254" s="104"/>
      <c r="G254" s="104">
        <v>0</v>
      </c>
      <c r="H254" s="104">
        <v>0</v>
      </c>
      <c r="I254" s="104">
        <v>0</v>
      </c>
      <c r="J254" s="104">
        <v>0</v>
      </c>
      <c r="K254" s="104"/>
    </row>
    <row r="255" spans="1:11">
      <c r="A255" s="62">
        <v>249</v>
      </c>
      <c r="B255" s="32">
        <v>1437</v>
      </c>
      <c r="C255" s="33" t="s">
        <v>542</v>
      </c>
      <c r="D255" s="104"/>
      <c r="E255" s="104">
        <v>0</v>
      </c>
      <c r="F255" s="104"/>
      <c r="G255" s="104"/>
      <c r="H255" s="104"/>
      <c r="I255" s="104">
        <v>0</v>
      </c>
      <c r="J255" s="104">
        <v>0</v>
      </c>
      <c r="K255" s="104">
        <v>0</v>
      </c>
    </row>
    <row r="256" spans="1:11">
      <c r="A256" s="62">
        <v>250</v>
      </c>
      <c r="B256" s="32">
        <v>143705</v>
      </c>
      <c r="C256" s="33" t="s">
        <v>29</v>
      </c>
      <c r="D256" s="104"/>
      <c r="E256" s="104">
        <v>0</v>
      </c>
      <c r="F256" s="104"/>
      <c r="G256" s="104"/>
      <c r="H256" s="104"/>
      <c r="I256" s="104">
        <v>0</v>
      </c>
      <c r="J256" s="104">
        <v>0</v>
      </c>
      <c r="K256" s="104">
        <v>0</v>
      </c>
    </row>
    <row r="257" spans="1:11">
      <c r="A257" s="62">
        <v>251</v>
      </c>
      <c r="B257" s="32">
        <v>143710</v>
      </c>
      <c r="C257" s="33" t="s">
        <v>30</v>
      </c>
      <c r="D257" s="104"/>
      <c r="E257" s="104">
        <v>0</v>
      </c>
      <c r="F257" s="104"/>
      <c r="G257" s="104"/>
      <c r="H257" s="104"/>
      <c r="I257" s="104">
        <v>0</v>
      </c>
      <c r="J257" s="104">
        <v>0</v>
      </c>
      <c r="K257" s="104">
        <v>0</v>
      </c>
    </row>
    <row r="258" spans="1:11">
      <c r="A258" s="62">
        <v>252</v>
      </c>
      <c r="B258" s="32">
        <v>143715</v>
      </c>
      <c r="C258" s="33" t="s">
        <v>31</v>
      </c>
      <c r="D258" s="104"/>
      <c r="E258" s="104">
        <v>0</v>
      </c>
      <c r="F258" s="104"/>
      <c r="G258" s="104"/>
      <c r="H258" s="104"/>
      <c r="I258" s="104">
        <v>0</v>
      </c>
      <c r="J258" s="104">
        <v>0</v>
      </c>
      <c r="K258" s="104">
        <v>0</v>
      </c>
    </row>
    <row r="259" spans="1:11">
      <c r="A259" s="62">
        <v>253</v>
      </c>
      <c r="B259" s="32">
        <v>143720</v>
      </c>
      <c r="C259" s="33" t="s">
        <v>32</v>
      </c>
      <c r="D259" s="104"/>
      <c r="E259" s="104">
        <v>0</v>
      </c>
      <c r="F259" s="104"/>
      <c r="G259" s="104"/>
      <c r="H259" s="104"/>
      <c r="I259" s="104">
        <v>0</v>
      </c>
      <c r="J259" s="104">
        <v>0</v>
      </c>
      <c r="K259" s="104">
        <v>0</v>
      </c>
    </row>
    <row r="260" spans="1:11">
      <c r="A260" s="62">
        <v>254</v>
      </c>
      <c r="B260" s="32">
        <v>143725</v>
      </c>
      <c r="C260" s="33" t="s">
        <v>33</v>
      </c>
      <c r="D260" s="104"/>
      <c r="E260" s="104">
        <v>0</v>
      </c>
      <c r="F260" s="104"/>
      <c r="G260" s="104"/>
      <c r="H260" s="104"/>
      <c r="I260" s="104">
        <v>0</v>
      </c>
      <c r="J260" s="104">
        <v>0</v>
      </c>
      <c r="K260" s="104">
        <v>0</v>
      </c>
    </row>
    <row r="261" spans="1:11">
      <c r="A261" s="62">
        <v>255</v>
      </c>
      <c r="B261" s="32">
        <v>1438</v>
      </c>
      <c r="C261" s="33" t="s">
        <v>543</v>
      </c>
      <c r="D261" s="104"/>
      <c r="E261" s="104">
        <v>0</v>
      </c>
      <c r="F261" s="104">
        <v>0</v>
      </c>
      <c r="G261" s="104"/>
      <c r="H261" s="104"/>
      <c r="I261" s="104">
        <v>0</v>
      </c>
      <c r="J261" s="104">
        <v>0</v>
      </c>
      <c r="K261" s="104"/>
    </row>
    <row r="262" spans="1:11">
      <c r="A262" s="62">
        <v>256</v>
      </c>
      <c r="B262" s="32">
        <v>143805</v>
      </c>
      <c r="C262" s="33" t="s">
        <v>29</v>
      </c>
      <c r="D262" s="104"/>
      <c r="E262" s="104">
        <v>0</v>
      </c>
      <c r="F262" s="104">
        <v>0</v>
      </c>
      <c r="G262" s="104"/>
      <c r="H262" s="104"/>
      <c r="I262" s="104">
        <v>0</v>
      </c>
      <c r="J262" s="104">
        <v>0</v>
      </c>
      <c r="K262" s="104"/>
    </row>
    <row r="263" spans="1:11">
      <c r="A263" s="62">
        <v>257</v>
      </c>
      <c r="B263" s="32">
        <v>143810</v>
      </c>
      <c r="C263" s="33" t="s">
        <v>30</v>
      </c>
      <c r="D263" s="104"/>
      <c r="E263" s="104">
        <v>0</v>
      </c>
      <c r="F263" s="104">
        <v>0</v>
      </c>
      <c r="G263" s="104"/>
      <c r="H263" s="104"/>
      <c r="I263" s="104">
        <v>0</v>
      </c>
      <c r="J263" s="104">
        <v>0</v>
      </c>
      <c r="K263" s="104"/>
    </row>
    <row r="264" spans="1:11">
      <c r="A264" s="62">
        <v>258</v>
      </c>
      <c r="B264" s="32">
        <v>143815</v>
      </c>
      <c r="C264" s="33" t="s">
        <v>31</v>
      </c>
      <c r="D264" s="104"/>
      <c r="E264" s="104">
        <v>0</v>
      </c>
      <c r="F264" s="104">
        <v>0</v>
      </c>
      <c r="G264" s="104"/>
      <c r="H264" s="104"/>
      <c r="I264" s="104">
        <v>0</v>
      </c>
      <c r="J264" s="104">
        <v>0</v>
      </c>
      <c r="K264" s="104"/>
    </row>
    <row r="265" spans="1:11">
      <c r="A265" s="62">
        <v>259</v>
      </c>
      <c r="B265" s="32">
        <v>143820</v>
      </c>
      <c r="C265" s="33" t="s">
        <v>32</v>
      </c>
      <c r="D265" s="104"/>
      <c r="E265" s="104">
        <v>0</v>
      </c>
      <c r="F265" s="104">
        <v>0</v>
      </c>
      <c r="G265" s="104"/>
      <c r="H265" s="104"/>
      <c r="I265" s="104">
        <v>0</v>
      </c>
      <c r="J265" s="104">
        <v>0</v>
      </c>
      <c r="K265" s="104"/>
    </row>
    <row r="266" spans="1:11">
      <c r="A266" s="62">
        <v>260</v>
      </c>
      <c r="B266" s="32">
        <v>143825</v>
      </c>
      <c r="C266" s="33" t="s">
        <v>33</v>
      </c>
      <c r="D266" s="104"/>
      <c r="E266" s="104">
        <v>0</v>
      </c>
      <c r="F266" s="104">
        <v>0</v>
      </c>
      <c r="G266" s="104"/>
      <c r="H266" s="104"/>
      <c r="I266" s="104">
        <v>0</v>
      </c>
      <c r="J266" s="104">
        <v>0</v>
      </c>
      <c r="K266" s="104"/>
    </row>
    <row r="267" spans="1:11">
      <c r="A267" s="62">
        <v>261</v>
      </c>
      <c r="B267" s="32">
        <v>1441</v>
      </c>
      <c r="C267" s="33" t="s">
        <v>65</v>
      </c>
      <c r="D267" s="104">
        <v>0</v>
      </c>
      <c r="E267" s="104">
        <v>0</v>
      </c>
      <c r="F267" s="104"/>
      <c r="G267" s="104">
        <v>13864.51362</v>
      </c>
      <c r="H267" s="104">
        <v>1272.36293</v>
      </c>
      <c r="I267" s="104">
        <v>15136.876549999999</v>
      </c>
      <c r="J267" s="104">
        <v>15136.876549999999</v>
      </c>
      <c r="K267" s="104"/>
    </row>
    <row r="268" spans="1:11">
      <c r="A268" s="62">
        <v>262</v>
      </c>
      <c r="B268" s="32">
        <v>144105</v>
      </c>
      <c r="C268" s="33" t="s">
        <v>29</v>
      </c>
      <c r="D268" s="104">
        <v>0</v>
      </c>
      <c r="E268" s="104">
        <v>0</v>
      </c>
      <c r="F268" s="104"/>
      <c r="G268" s="104">
        <v>1249.32032</v>
      </c>
      <c r="H268" s="104">
        <v>87.611249999999998</v>
      </c>
      <c r="I268" s="104">
        <v>1336.93157</v>
      </c>
      <c r="J268" s="104">
        <v>1336.93157</v>
      </c>
      <c r="K268" s="104"/>
    </row>
    <row r="269" spans="1:11">
      <c r="A269" s="62">
        <v>263</v>
      </c>
      <c r="B269" s="32">
        <v>144110</v>
      </c>
      <c r="C269" s="33" t="s">
        <v>30</v>
      </c>
      <c r="D269" s="104">
        <v>0</v>
      </c>
      <c r="E269" s="104">
        <v>0</v>
      </c>
      <c r="F269" s="104"/>
      <c r="G269" s="104">
        <v>1142.1240299999999</v>
      </c>
      <c r="H269" s="104">
        <v>109.03644</v>
      </c>
      <c r="I269" s="104">
        <v>1251.16047</v>
      </c>
      <c r="J269" s="104">
        <v>1251.16047</v>
      </c>
      <c r="K269" s="104"/>
    </row>
    <row r="270" spans="1:11">
      <c r="A270" s="62">
        <v>264</v>
      </c>
      <c r="B270" s="32">
        <v>144115</v>
      </c>
      <c r="C270" s="33" t="s">
        <v>31</v>
      </c>
      <c r="D270" s="104">
        <v>0</v>
      </c>
      <c r="E270" s="104">
        <v>0</v>
      </c>
      <c r="F270" s="104"/>
      <c r="G270" s="104">
        <v>1249.80655</v>
      </c>
      <c r="H270" s="104">
        <v>134.64971</v>
      </c>
      <c r="I270" s="104">
        <v>1384.4562599999999</v>
      </c>
      <c r="J270" s="104">
        <v>1384.4562599999999</v>
      </c>
      <c r="K270" s="104"/>
    </row>
    <row r="271" spans="1:11">
      <c r="A271" s="62">
        <v>265</v>
      </c>
      <c r="B271" s="32">
        <v>144120</v>
      </c>
      <c r="C271" s="33" t="s">
        <v>32</v>
      </c>
      <c r="D271" s="104">
        <v>0</v>
      </c>
      <c r="E271" s="104">
        <v>0</v>
      </c>
      <c r="F271" s="104"/>
      <c r="G271" s="104">
        <v>2442.4319</v>
      </c>
      <c r="H271" s="104">
        <v>279.41295000000002</v>
      </c>
      <c r="I271" s="104">
        <v>2721.84485</v>
      </c>
      <c r="J271" s="104">
        <v>2721.84485</v>
      </c>
      <c r="K271" s="104"/>
    </row>
    <row r="272" spans="1:11">
      <c r="A272" s="62">
        <v>266</v>
      </c>
      <c r="B272" s="32">
        <v>144125</v>
      </c>
      <c r="C272" s="33" t="s">
        <v>33</v>
      </c>
      <c r="D272" s="104">
        <v>0</v>
      </c>
      <c r="E272" s="104">
        <v>0</v>
      </c>
      <c r="F272" s="104"/>
      <c r="G272" s="104">
        <v>7780.8308200000001</v>
      </c>
      <c r="H272" s="104">
        <v>661.65257999999994</v>
      </c>
      <c r="I272" s="104">
        <v>8442.483400000001</v>
      </c>
      <c r="J272" s="104">
        <v>8442.483400000001</v>
      </c>
      <c r="K272" s="104"/>
    </row>
    <row r="273" spans="1:11">
      <c r="A273" s="62">
        <v>267</v>
      </c>
      <c r="B273" s="32">
        <v>1442</v>
      </c>
      <c r="C273" s="33" t="s">
        <v>66</v>
      </c>
      <c r="D273" s="104">
        <v>0</v>
      </c>
      <c r="E273" s="104">
        <v>0</v>
      </c>
      <c r="F273" s="104">
        <v>0</v>
      </c>
      <c r="G273" s="104">
        <v>75.309839999999994</v>
      </c>
      <c r="H273" s="104">
        <v>0</v>
      </c>
      <c r="I273" s="104">
        <v>75.309839999999994</v>
      </c>
      <c r="J273" s="104">
        <v>75.309839999999994</v>
      </c>
      <c r="K273" s="104"/>
    </row>
    <row r="274" spans="1:11">
      <c r="A274" s="62">
        <v>268</v>
      </c>
      <c r="B274" s="32">
        <v>144205</v>
      </c>
      <c r="C274" s="33" t="s">
        <v>29</v>
      </c>
      <c r="D274" s="104">
        <v>0</v>
      </c>
      <c r="E274" s="104">
        <v>0</v>
      </c>
      <c r="F274" s="104">
        <v>0</v>
      </c>
      <c r="G274" s="104">
        <v>5.5944700000000003</v>
      </c>
      <c r="H274" s="104">
        <v>0</v>
      </c>
      <c r="I274" s="104">
        <v>5.5944700000000003</v>
      </c>
      <c r="J274" s="104">
        <v>5.5944700000000003</v>
      </c>
      <c r="K274" s="104"/>
    </row>
    <row r="275" spans="1:11">
      <c r="A275" s="62">
        <v>269</v>
      </c>
      <c r="B275" s="32">
        <v>144210</v>
      </c>
      <c r="C275" s="33" t="s">
        <v>30</v>
      </c>
      <c r="D275" s="104">
        <v>0</v>
      </c>
      <c r="E275" s="104">
        <v>0</v>
      </c>
      <c r="F275" s="104">
        <v>0</v>
      </c>
      <c r="G275" s="104">
        <v>10.57366</v>
      </c>
      <c r="H275" s="104">
        <v>0</v>
      </c>
      <c r="I275" s="104">
        <v>10.57366</v>
      </c>
      <c r="J275" s="104">
        <v>10.57366</v>
      </c>
      <c r="K275" s="104"/>
    </row>
    <row r="276" spans="1:11">
      <c r="A276" s="62">
        <v>270</v>
      </c>
      <c r="B276" s="32">
        <v>144215</v>
      </c>
      <c r="C276" s="33" t="s">
        <v>31</v>
      </c>
      <c r="D276" s="104">
        <v>0</v>
      </c>
      <c r="E276" s="104">
        <v>0</v>
      </c>
      <c r="F276" s="104">
        <v>0</v>
      </c>
      <c r="G276" s="104">
        <v>12.885160000000001</v>
      </c>
      <c r="H276" s="104">
        <v>0</v>
      </c>
      <c r="I276" s="104">
        <v>12.885160000000001</v>
      </c>
      <c r="J276" s="104">
        <v>12.885160000000001</v>
      </c>
      <c r="K276" s="104"/>
    </row>
    <row r="277" spans="1:11">
      <c r="A277" s="62">
        <v>271</v>
      </c>
      <c r="B277" s="32">
        <v>144220</v>
      </c>
      <c r="C277" s="33" t="s">
        <v>32</v>
      </c>
      <c r="D277" s="104">
        <v>0</v>
      </c>
      <c r="E277" s="104">
        <v>0</v>
      </c>
      <c r="F277" s="104">
        <v>0</v>
      </c>
      <c r="G277" s="104">
        <v>20.368179999999999</v>
      </c>
      <c r="H277" s="104">
        <v>0</v>
      </c>
      <c r="I277" s="104">
        <v>20.368179999999999</v>
      </c>
      <c r="J277" s="104">
        <v>20.368179999999999</v>
      </c>
      <c r="K277" s="104"/>
    </row>
    <row r="278" spans="1:11">
      <c r="A278" s="62">
        <v>272</v>
      </c>
      <c r="B278" s="32">
        <v>144225</v>
      </c>
      <c r="C278" s="33" t="s">
        <v>33</v>
      </c>
      <c r="D278" s="104">
        <v>0</v>
      </c>
      <c r="E278" s="104">
        <v>0</v>
      </c>
      <c r="F278" s="104">
        <v>0</v>
      </c>
      <c r="G278" s="104">
        <v>25.888369999999998</v>
      </c>
      <c r="H278" s="104">
        <v>0</v>
      </c>
      <c r="I278" s="104">
        <v>25.888369999999998</v>
      </c>
      <c r="J278" s="104">
        <v>25.888369999999998</v>
      </c>
      <c r="K278" s="104"/>
    </row>
    <row r="279" spans="1:11">
      <c r="A279" s="62">
        <v>273</v>
      </c>
      <c r="B279" s="32">
        <v>1443</v>
      </c>
      <c r="C279" s="33" t="s">
        <v>67</v>
      </c>
      <c r="D279" s="104">
        <v>217.69941</v>
      </c>
      <c r="E279" s="104">
        <v>217.69941</v>
      </c>
      <c r="F279" s="104"/>
      <c r="G279" s="104"/>
      <c r="H279" s="104"/>
      <c r="I279" s="104">
        <v>0</v>
      </c>
      <c r="J279" s="104">
        <v>217.69941</v>
      </c>
      <c r="K279" s="104"/>
    </row>
    <row r="280" spans="1:11">
      <c r="A280" s="62">
        <v>274</v>
      </c>
      <c r="B280" s="32">
        <v>144305</v>
      </c>
      <c r="C280" s="33" t="s">
        <v>29</v>
      </c>
      <c r="D280" s="104">
        <v>5.1430699999999998</v>
      </c>
      <c r="E280" s="104">
        <v>5.1430699999999998</v>
      </c>
      <c r="F280" s="104"/>
      <c r="G280" s="104"/>
      <c r="H280" s="104"/>
      <c r="I280" s="104">
        <v>0</v>
      </c>
      <c r="J280" s="104">
        <v>5.1430699999999998</v>
      </c>
      <c r="K280" s="104"/>
    </row>
    <row r="281" spans="1:11">
      <c r="A281" s="62">
        <v>275</v>
      </c>
      <c r="B281" s="32">
        <v>144310</v>
      </c>
      <c r="C281" s="33" t="s">
        <v>30</v>
      </c>
      <c r="D281" s="104">
        <v>3.2315200000000002</v>
      </c>
      <c r="E281" s="104">
        <v>3.2315200000000002</v>
      </c>
      <c r="F281" s="104"/>
      <c r="G281" s="104"/>
      <c r="H281" s="104"/>
      <c r="I281" s="104">
        <v>0</v>
      </c>
      <c r="J281" s="104">
        <v>3.2315200000000002</v>
      </c>
      <c r="K281" s="104"/>
    </row>
    <row r="282" spans="1:11">
      <c r="A282" s="62">
        <v>276</v>
      </c>
      <c r="B282" s="32">
        <v>144315</v>
      </c>
      <c r="C282" s="33" t="s">
        <v>31</v>
      </c>
      <c r="D282" s="104">
        <v>5.1770800000000001</v>
      </c>
      <c r="E282" s="104">
        <v>5.1770800000000001</v>
      </c>
      <c r="F282" s="104"/>
      <c r="G282" s="104"/>
      <c r="H282" s="104"/>
      <c r="I282" s="104">
        <v>0</v>
      </c>
      <c r="J282" s="104">
        <v>5.1770800000000001</v>
      </c>
      <c r="K282" s="104"/>
    </row>
    <row r="283" spans="1:11">
      <c r="A283" s="62">
        <v>277</v>
      </c>
      <c r="B283" s="32">
        <v>144320</v>
      </c>
      <c r="C283" s="33" t="s">
        <v>32</v>
      </c>
      <c r="D283" s="104">
        <v>10.4693</v>
      </c>
      <c r="E283" s="104">
        <v>10.4693</v>
      </c>
      <c r="F283" s="104"/>
      <c r="G283" s="104"/>
      <c r="H283" s="104"/>
      <c r="I283" s="104">
        <v>0</v>
      </c>
      <c r="J283" s="104">
        <v>10.4693</v>
      </c>
      <c r="K283" s="104"/>
    </row>
    <row r="284" spans="1:11">
      <c r="A284" s="62">
        <v>278</v>
      </c>
      <c r="B284" s="32">
        <v>144325</v>
      </c>
      <c r="C284" s="33" t="s">
        <v>33</v>
      </c>
      <c r="D284" s="104">
        <v>193.67843999999999</v>
      </c>
      <c r="E284" s="104">
        <v>193.67843999999999</v>
      </c>
      <c r="F284" s="104"/>
      <c r="G284" s="104"/>
      <c r="H284" s="104"/>
      <c r="I284" s="104">
        <v>0</v>
      </c>
      <c r="J284" s="104">
        <v>193.67843999999999</v>
      </c>
      <c r="K284" s="104"/>
    </row>
    <row r="285" spans="1:11">
      <c r="A285" s="62">
        <v>279</v>
      </c>
      <c r="B285" s="32">
        <v>1444</v>
      </c>
      <c r="C285" s="33" t="s">
        <v>68</v>
      </c>
      <c r="D285" s="104"/>
      <c r="E285" s="104">
        <v>0</v>
      </c>
      <c r="F285" s="104"/>
      <c r="G285" s="104">
        <v>162.59662</v>
      </c>
      <c r="H285" s="104">
        <v>0</v>
      </c>
      <c r="I285" s="104">
        <v>162.59662</v>
      </c>
      <c r="J285" s="104">
        <v>162.59662</v>
      </c>
      <c r="K285" s="104"/>
    </row>
    <row r="286" spans="1:11">
      <c r="A286" s="62">
        <v>280</v>
      </c>
      <c r="B286" s="32">
        <v>144405</v>
      </c>
      <c r="C286" s="33" t="s">
        <v>29</v>
      </c>
      <c r="D286" s="104"/>
      <c r="E286" s="104">
        <v>0</v>
      </c>
      <c r="F286" s="104"/>
      <c r="G286" s="104">
        <v>7.4810800000000004</v>
      </c>
      <c r="H286" s="104">
        <v>0</v>
      </c>
      <c r="I286" s="104">
        <v>7.4810800000000004</v>
      </c>
      <c r="J286" s="104">
        <v>7.4810800000000004</v>
      </c>
      <c r="K286" s="104"/>
    </row>
    <row r="287" spans="1:11">
      <c r="A287" s="62">
        <v>281</v>
      </c>
      <c r="B287" s="32">
        <v>144410</v>
      </c>
      <c r="C287" s="33" t="s">
        <v>30</v>
      </c>
      <c r="D287" s="104"/>
      <c r="E287" s="104">
        <v>0</v>
      </c>
      <c r="F287" s="104"/>
      <c r="G287" s="104">
        <v>15.250170000000001</v>
      </c>
      <c r="H287" s="104">
        <v>0</v>
      </c>
      <c r="I287" s="104">
        <v>15.250170000000001</v>
      </c>
      <c r="J287" s="104">
        <v>15.250170000000001</v>
      </c>
      <c r="K287" s="104"/>
    </row>
    <row r="288" spans="1:11">
      <c r="A288" s="62">
        <v>282</v>
      </c>
      <c r="B288" s="32">
        <v>144415</v>
      </c>
      <c r="C288" s="33" t="s">
        <v>31</v>
      </c>
      <c r="D288" s="104"/>
      <c r="E288" s="104">
        <v>0</v>
      </c>
      <c r="F288" s="104"/>
      <c r="G288" s="104">
        <v>22.589950000000002</v>
      </c>
      <c r="H288" s="104">
        <v>0</v>
      </c>
      <c r="I288" s="104">
        <v>22.589950000000002</v>
      </c>
      <c r="J288" s="104">
        <v>22.589950000000002</v>
      </c>
      <c r="K288" s="104"/>
    </row>
    <row r="289" spans="1:11">
      <c r="A289" s="62">
        <v>283</v>
      </c>
      <c r="B289" s="32">
        <v>144420</v>
      </c>
      <c r="C289" s="33" t="s">
        <v>32</v>
      </c>
      <c r="D289" s="104"/>
      <c r="E289" s="104">
        <v>0</v>
      </c>
      <c r="F289" s="104"/>
      <c r="G289" s="104">
        <v>61.966119999999997</v>
      </c>
      <c r="H289" s="104">
        <v>0</v>
      </c>
      <c r="I289" s="104">
        <v>61.966119999999997</v>
      </c>
      <c r="J289" s="104">
        <v>61.966119999999997</v>
      </c>
      <c r="K289" s="104"/>
    </row>
    <row r="290" spans="1:11">
      <c r="A290" s="62">
        <v>284</v>
      </c>
      <c r="B290" s="32">
        <v>144425</v>
      </c>
      <c r="C290" s="33" t="s">
        <v>33</v>
      </c>
      <c r="D290" s="104"/>
      <c r="E290" s="104">
        <v>0</v>
      </c>
      <c r="F290" s="104"/>
      <c r="G290" s="104">
        <v>55.3093</v>
      </c>
      <c r="H290" s="104">
        <v>0</v>
      </c>
      <c r="I290" s="104">
        <v>55.3093</v>
      </c>
      <c r="J290" s="104">
        <v>55.3093</v>
      </c>
      <c r="K290" s="104"/>
    </row>
    <row r="291" spans="1:11">
      <c r="A291" s="62">
        <v>285</v>
      </c>
      <c r="B291" s="32">
        <v>1445</v>
      </c>
      <c r="C291" s="33" t="s">
        <v>544</v>
      </c>
      <c r="D291" s="104"/>
      <c r="E291" s="104">
        <v>0</v>
      </c>
      <c r="F291" s="104"/>
      <c r="G291" s="104"/>
      <c r="H291" s="104"/>
      <c r="I291" s="104">
        <v>0</v>
      </c>
      <c r="J291" s="104">
        <v>0</v>
      </c>
      <c r="K291" s="104">
        <v>0</v>
      </c>
    </row>
    <row r="292" spans="1:11">
      <c r="A292" s="62">
        <v>286</v>
      </c>
      <c r="B292" s="32">
        <v>144505</v>
      </c>
      <c r="C292" s="33" t="s">
        <v>29</v>
      </c>
      <c r="D292" s="104"/>
      <c r="E292" s="104">
        <v>0</v>
      </c>
      <c r="F292" s="104"/>
      <c r="G292" s="104"/>
      <c r="H292" s="104"/>
      <c r="I292" s="104">
        <v>0</v>
      </c>
      <c r="J292" s="104">
        <v>0</v>
      </c>
      <c r="K292" s="104">
        <v>0</v>
      </c>
    </row>
    <row r="293" spans="1:11">
      <c r="A293" s="62">
        <v>287</v>
      </c>
      <c r="B293" s="32">
        <v>144510</v>
      </c>
      <c r="C293" s="33" t="s">
        <v>30</v>
      </c>
      <c r="D293" s="104"/>
      <c r="E293" s="104">
        <v>0</v>
      </c>
      <c r="F293" s="104"/>
      <c r="G293" s="104"/>
      <c r="H293" s="104"/>
      <c r="I293" s="104">
        <v>0</v>
      </c>
      <c r="J293" s="104">
        <v>0</v>
      </c>
      <c r="K293" s="104">
        <v>0</v>
      </c>
    </row>
    <row r="294" spans="1:11">
      <c r="A294" s="62">
        <v>288</v>
      </c>
      <c r="B294" s="32">
        <v>144515</v>
      </c>
      <c r="C294" s="33" t="s">
        <v>31</v>
      </c>
      <c r="D294" s="104"/>
      <c r="E294" s="104">
        <v>0</v>
      </c>
      <c r="F294" s="104"/>
      <c r="G294" s="104"/>
      <c r="H294" s="104"/>
      <c r="I294" s="104">
        <v>0</v>
      </c>
      <c r="J294" s="104">
        <v>0</v>
      </c>
      <c r="K294" s="104">
        <v>0</v>
      </c>
    </row>
    <row r="295" spans="1:11">
      <c r="A295" s="62">
        <v>289</v>
      </c>
      <c r="B295" s="32">
        <v>144520</v>
      </c>
      <c r="C295" s="33" t="s">
        <v>32</v>
      </c>
      <c r="D295" s="104"/>
      <c r="E295" s="104">
        <v>0</v>
      </c>
      <c r="F295" s="104"/>
      <c r="G295" s="104"/>
      <c r="H295" s="104"/>
      <c r="I295" s="104">
        <v>0</v>
      </c>
      <c r="J295" s="104">
        <v>0</v>
      </c>
      <c r="K295" s="104">
        <v>0</v>
      </c>
    </row>
    <row r="296" spans="1:11">
      <c r="A296" s="62">
        <v>290</v>
      </c>
      <c r="B296" s="32">
        <v>144525</v>
      </c>
      <c r="C296" s="33" t="s">
        <v>33</v>
      </c>
      <c r="D296" s="104"/>
      <c r="E296" s="104">
        <v>0</v>
      </c>
      <c r="F296" s="104"/>
      <c r="G296" s="104"/>
      <c r="H296" s="104"/>
      <c r="I296" s="104">
        <v>0</v>
      </c>
      <c r="J296" s="104">
        <v>0</v>
      </c>
      <c r="K296" s="104">
        <v>0</v>
      </c>
    </row>
    <row r="297" spans="1:11">
      <c r="A297" s="62">
        <v>291</v>
      </c>
      <c r="B297" s="32">
        <v>1446</v>
      </c>
      <c r="C297" s="33" t="s">
        <v>545</v>
      </c>
      <c r="D297" s="104"/>
      <c r="E297" s="104">
        <v>0</v>
      </c>
      <c r="F297" s="104">
        <v>0</v>
      </c>
      <c r="G297" s="104"/>
      <c r="H297" s="104"/>
      <c r="I297" s="104">
        <v>0</v>
      </c>
      <c r="J297" s="104">
        <v>0</v>
      </c>
      <c r="K297" s="104"/>
    </row>
    <row r="298" spans="1:11">
      <c r="A298" s="62">
        <v>292</v>
      </c>
      <c r="B298" s="32">
        <v>144605</v>
      </c>
      <c r="C298" s="33" t="s">
        <v>29</v>
      </c>
      <c r="D298" s="104"/>
      <c r="E298" s="104">
        <v>0</v>
      </c>
      <c r="F298" s="104">
        <v>0</v>
      </c>
      <c r="G298" s="104"/>
      <c r="H298" s="104"/>
      <c r="I298" s="104">
        <v>0</v>
      </c>
      <c r="J298" s="104">
        <v>0</v>
      </c>
      <c r="K298" s="104"/>
    </row>
    <row r="299" spans="1:11">
      <c r="A299" s="62">
        <v>293</v>
      </c>
      <c r="B299" s="32">
        <v>144610</v>
      </c>
      <c r="C299" s="33" t="s">
        <v>30</v>
      </c>
      <c r="D299" s="104"/>
      <c r="E299" s="104">
        <v>0</v>
      </c>
      <c r="F299" s="104">
        <v>0</v>
      </c>
      <c r="G299" s="104"/>
      <c r="H299" s="104"/>
      <c r="I299" s="104">
        <v>0</v>
      </c>
      <c r="J299" s="104">
        <v>0</v>
      </c>
      <c r="K299" s="104"/>
    </row>
    <row r="300" spans="1:11">
      <c r="A300" s="62">
        <v>294</v>
      </c>
      <c r="B300" s="32">
        <v>144615</v>
      </c>
      <c r="C300" s="33" t="s">
        <v>31</v>
      </c>
      <c r="D300" s="104"/>
      <c r="E300" s="104">
        <v>0</v>
      </c>
      <c r="F300" s="104">
        <v>0</v>
      </c>
      <c r="G300" s="104"/>
      <c r="H300" s="104"/>
      <c r="I300" s="104">
        <v>0</v>
      </c>
      <c r="J300" s="104">
        <v>0</v>
      </c>
      <c r="K300" s="104"/>
    </row>
    <row r="301" spans="1:11">
      <c r="A301" s="62">
        <v>295</v>
      </c>
      <c r="B301" s="32">
        <v>144620</v>
      </c>
      <c r="C301" s="33" t="s">
        <v>32</v>
      </c>
      <c r="D301" s="104"/>
      <c r="E301" s="104">
        <v>0</v>
      </c>
      <c r="F301" s="104">
        <v>0</v>
      </c>
      <c r="G301" s="104"/>
      <c r="H301" s="104"/>
      <c r="I301" s="104">
        <v>0</v>
      </c>
      <c r="J301" s="104">
        <v>0</v>
      </c>
      <c r="K301" s="104"/>
    </row>
    <row r="302" spans="1:11">
      <c r="A302" s="62">
        <v>296</v>
      </c>
      <c r="B302" s="32">
        <v>144625</v>
      </c>
      <c r="C302" s="33" t="s">
        <v>33</v>
      </c>
      <c r="D302" s="104"/>
      <c r="E302" s="104">
        <v>0</v>
      </c>
      <c r="F302" s="104">
        <v>0</v>
      </c>
      <c r="G302" s="104"/>
      <c r="H302" s="104"/>
      <c r="I302" s="104">
        <v>0</v>
      </c>
      <c r="J302" s="104">
        <v>0</v>
      </c>
      <c r="K302" s="104"/>
    </row>
    <row r="303" spans="1:11">
      <c r="A303" s="62">
        <v>297</v>
      </c>
      <c r="B303" s="32">
        <v>1449</v>
      </c>
      <c r="C303" s="33" t="s">
        <v>69</v>
      </c>
      <c r="D303" s="104">
        <v>9477.3916900000004</v>
      </c>
      <c r="E303" s="104">
        <v>9477.3916900000004</v>
      </c>
      <c r="F303" s="104"/>
      <c r="G303" s="104">
        <v>40132.694909999998</v>
      </c>
      <c r="H303" s="104">
        <v>43149.425669999997</v>
      </c>
      <c r="I303" s="104">
        <v>83282.120579999988</v>
      </c>
      <c r="J303" s="104">
        <v>92759.512269999992</v>
      </c>
      <c r="K303" s="104"/>
    </row>
    <row r="304" spans="1:11">
      <c r="A304" s="62">
        <v>298</v>
      </c>
      <c r="B304" s="32">
        <v>144905</v>
      </c>
      <c r="C304" s="33" t="s">
        <v>29</v>
      </c>
      <c r="D304" s="104">
        <v>0</v>
      </c>
      <c r="E304" s="104">
        <v>0</v>
      </c>
      <c r="F304" s="104"/>
      <c r="G304" s="104">
        <v>0</v>
      </c>
      <c r="H304" s="104">
        <v>0</v>
      </c>
      <c r="I304" s="104">
        <v>0</v>
      </c>
      <c r="J304" s="104">
        <v>0</v>
      </c>
      <c r="K304" s="104"/>
    </row>
    <row r="305" spans="1:11">
      <c r="A305" s="62">
        <v>299</v>
      </c>
      <c r="B305" s="32">
        <v>144910</v>
      </c>
      <c r="C305" s="33" t="s">
        <v>30</v>
      </c>
      <c r="D305" s="104">
        <v>1851.2040400000001</v>
      </c>
      <c r="E305" s="104">
        <v>1851.2040400000001</v>
      </c>
      <c r="F305" s="104"/>
      <c r="G305" s="104">
        <v>5587.5034400000004</v>
      </c>
      <c r="H305" s="104">
        <v>2033.54772</v>
      </c>
      <c r="I305" s="104">
        <v>7621.0511600000009</v>
      </c>
      <c r="J305" s="104">
        <v>9472.2552000000014</v>
      </c>
      <c r="K305" s="104"/>
    </row>
    <row r="306" spans="1:11">
      <c r="A306" s="62">
        <v>300</v>
      </c>
      <c r="B306" s="32">
        <v>144915</v>
      </c>
      <c r="C306" s="33" t="s">
        <v>31</v>
      </c>
      <c r="D306" s="104">
        <v>4159.4572600000001</v>
      </c>
      <c r="E306" s="104">
        <v>4159.4572600000001</v>
      </c>
      <c r="F306" s="104"/>
      <c r="G306" s="104">
        <v>7888.01602</v>
      </c>
      <c r="H306" s="104">
        <v>3526.77412</v>
      </c>
      <c r="I306" s="104">
        <v>11414.790140000001</v>
      </c>
      <c r="J306" s="104">
        <v>15574.2474</v>
      </c>
      <c r="K306" s="104"/>
    </row>
    <row r="307" spans="1:11">
      <c r="A307" s="62">
        <v>301</v>
      </c>
      <c r="B307" s="32">
        <v>144920</v>
      </c>
      <c r="C307" s="33" t="s">
        <v>32</v>
      </c>
      <c r="D307" s="104">
        <v>2981.7772</v>
      </c>
      <c r="E307" s="104">
        <v>2981.7772</v>
      </c>
      <c r="F307" s="104"/>
      <c r="G307" s="104">
        <v>11296.91879</v>
      </c>
      <c r="H307" s="104">
        <v>6012.3067899999996</v>
      </c>
      <c r="I307" s="104">
        <v>17309.225579999998</v>
      </c>
      <c r="J307" s="104">
        <v>20291.002779999999</v>
      </c>
      <c r="K307" s="104"/>
    </row>
    <row r="308" spans="1:11">
      <c r="A308" s="62">
        <v>302</v>
      </c>
      <c r="B308" s="32">
        <v>144925</v>
      </c>
      <c r="C308" s="33" t="s">
        <v>33</v>
      </c>
      <c r="D308" s="104">
        <v>484.95319000000001</v>
      </c>
      <c r="E308" s="104">
        <v>484.95319000000001</v>
      </c>
      <c r="F308" s="104"/>
      <c r="G308" s="104">
        <v>15360.256659999999</v>
      </c>
      <c r="H308" s="104">
        <v>31576.797040000001</v>
      </c>
      <c r="I308" s="104">
        <v>46937.053700000004</v>
      </c>
      <c r="J308" s="104">
        <v>47422.006890000004</v>
      </c>
      <c r="K308" s="104"/>
    </row>
    <row r="309" spans="1:11">
      <c r="A309" s="62">
        <v>303</v>
      </c>
      <c r="B309" s="32">
        <v>1450</v>
      </c>
      <c r="C309" s="33" t="s">
        <v>70</v>
      </c>
      <c r="D309" s="104">
        <v>0</v>
      </c>
      <c r="E309" s="104">
        <v>0</v>
      </c>
      <c r="F309" s="104">
        <v>0</v>
      </c>
      <c r="G309" s="104">
        <v>1382.04449</v>
      </c>
      <c r="H309" s="104">
        <v>0</v>
      </c>
      <c r="I309" s="104">
        <v>1382.04449</v>
      </c>
      <c r="J309" s="104">
        <v>1382.04449</v>
      </c>
      <c r="K309" s="104"/>
    </row>
    <row r="310" spans="1:11">
      <c r="A310" s="62">
        <v>304</v>
      </c>
      <c r="B310" s="32">
        <v>145005</v>
      </c>
      <c r="C310" s="33" t="s">
        <v>29</v>
      </c>
      <c r="D310" s="104">
        <v>0</v>
      </c>
      <c r="E310" s="104">
        <v>0</v>
      </c>
      <c r="F310" s="104">
        <v>0</v>
      </c>
      <c r="G310" s="104">
        <v>174.29615999999999</v>
      </c>
      <c r="H310" s="104">
        <v>0</v>
      </c>
      <c r="I310" s="104">
        <v>174.29615999999999</v>
      </c>
      <c r="J310" s="104">
        <v>174.29615999999999</v>
      </c>
      <c r="K310" s="104"/>
    </row>
    <row r="311" spans="1:11">
      <c r="A311" s="62">
        <v>305</v>
      </c>
      <c r="B311" s="32">
        <v>145010</v>
      </c>
      <c r="C311" s="33" t="s">
        <v>30</v>
      </c>
      <c r="D311" s="104">
        <v>0</v>
      </c>
      <c r="E311" s="104">
        <v>0</v>
      </c>
      <c r="F311" s="104">
        <v>0</v>
      </c>
      <c r="G311" s="104">
        <v>341.68383999999998</v>
      </c>
      <c r="H311" s="104">
        <v>0</v>
      </c>
      <c r="I311" s="104">
        <v>341.68383999999998</v>
      </c>
      <c r="J311" s="104">
        <v>341.68383999999998</v>
      </c>
      <c r="K311" s="104"/>
    </row>
    <row r="312" spans="1:11">
      <c r="A312" s="62">
        <v>306</v>
      </c>
      <c r="B312" s="32">
        <v>145015</v>
      </c>
      <c r="C312" s="33" t="s">
        <v>31</v>
      </c>
      <c r="D312" s="104">
        <v>0</v>
      </c>
      <c r="E312" s="104">
        <v>0</v>
      </c>
      <c r="F312" s="104">
        <v>0</v>
      </c>
      <c r="G312" s="104">
        <v>294.96751</v>
      </c>
      <c r="H312" s="104">
        <v>0</v>
      </c>
      <c r="I312" s="104">
        <v>294.96751</v>
      </c>
      <c r="J312" s="104">
        <v>294.96751</v>
      </c>
      <c r="K312" s="104"/>
    </row>
    <row r="313" spans="1:11">
      <c r="A313" s="62">
        <v>307</v>
      </c>
      <c r="B313" s="32">
        <v>145020</v>
      </c>
      <c r="C313" s="33" t="s">
        <v>71</v>
      </c>
      <c r="D313" s="104">
        <v>0</v>
      </c>
      <c r="E313" s="104">
        <v>0</v>
      </c>
      <c r="F313" s="104">
        <v>0</v>
      </c>
      <c r="G313" s="104">
        <v>167.65858</v>
      </c>
      <c r="H313" s="104">
        <v>0</v>
      </c>
      <c r="I313" s="104">
        <v>167.65858</v>
      </c>
      <c r="J313" s="104">
        <v>167.65858</v>
      </c>
      <c r="K313" s="104"/>
    </row>
    <row r="314" spans="1:11">
      <c r="A314" s="62">
        <v>308</v>
      </c>
      <c r="B314" s="32">
        <v>145025</v>
      </c>
      <c r="C314" s="33" t="s">
        <v>72</v>
      </c>
      <c r="D314" s="104">
        <v>0</v>
      </c>
      <c r="E314" s="104">
        <v>0</v>
      </c>
      <c r="F314" s="104">
        <v>0</v>
      </c>
      <c r="G314" s="104">
        <v>403.4384</v>
      </c>
      <c r="H314" s="104">
        <v>0</v>
      </c>
      <c r="I314" s="104">
        <v>403.4384</v>
      </c>
      <c r="J314" s="104">
        <v>403.4384</v>
      </c>
      <c r="K314" s="104"/>
    </row>
    <row r="315" spans="1:11">
      <c r="A315" s="62">
        <v>309</v>
      </c>
      <c r="B315" s="32">
        <v>1451</v>
      </c>
      <c r="C315" s="33" t="s">
        <v>73</v>
      </c>
      <c r="D315" s="104">
        <v>56.8001</v>
      </c>
      <c r="E315" s="104">
        <v>56.8001</v>
      </c>
      <c r="F315" s="104"/>
      <c r="G315" s="104"/>
      <c r="H315" s="104"/>
      <c r="I315" s="104">
        <v>0</v>
      </c>
      <c r="J315" s="104">
        <v>56.8001</v>
      </c>
      <c r="K315" s="104"/>
    </row>
    <row r="316" spans="1:11">
      <c r="A316" s="62">
        <v>310</v>
      </c>
      <c r="B316" s="32">
        <v>145105</v>
      </c>
      <c r="C316" s="33" t="s">
        <v>29</v>
      </c>
      <c r="D316" s="104">
        <v>0</v>
      </c>
      <c r="E316" s="104">
        <v>0</v>
      </c>
      <c r="F316" s="104"/>
      <c r="G316" s="104"/>
      <c r="H316" s="104"/>
      <c r="I316" s="104">
        <v>0</v>
      </c>
      <c r="J316" s="104">
        <v>0</v>
      </c>
      <c r="K316" s="104"/>
    </row>
    <row r="317" spans="1:11">
      <c r="A317" s="62">
        <v>311</v>
      </c>
      <c r="B317" s="32">
        <v>145110</v>
      </c>
      <c r="C317" s="33" t="s">
        <v>30</v>
      </c>
      <c r="D317" s="104">
        <v>10.456099999999999</v>
      </c>
      <c r="E317" s="104">
        <v>10.456099999999999</v>
      </c>
      <c r="F317" s="104"/>
      <c r="G317" s="104"/>
      <c r="H317" s="104"/>
      <c r="I317" s="104">
        <v>0</v>
      </c>
      <c r="J317" s="104">
        <v>10.456099999999999</v>
      </c>
      <c r="K317" s="104"/>
    </row>
    <row r="318" spans="1:11">
      <c r="A318" s="62">
        <v>312</v>
      </c>
      <c r="B318" s="32">
        <v>145115</v>
      </c>
      <c r="C318" s="33" t="s">
        <v>74</v>
      </c>
      <c r="D318" s="104">
        <v>19.098659999999999</v>
      </c>
      <c r="E318" s="104">
        <v>19.098659999999999</v>
      </c>
      <c r="F318" s="104"/>
      <c r="G318" s="104"/>
      <c r="H318" s="104"/>
      <c r="I318" s="104">
        <v>0</v>
      </c>
      <c r="J318" s="104">
        <v>19.098659999999999</v>
      </c>
      <c r="K318" s="104"/>
    </row>
    <row r="319" spans="1:11">
      <c r="A319" s="62">
        <v>313</v>
      </c>
      <c r="B319" s="32">
        <v>145120</v>
      </c>
      <c r="C319" s="33" t="s">
        <v>75</v>
      </c>
      <c r="D319" s="104">
        <v>6.5036199999999997</v>
      </c>
      <c r="E319" s="104">
        <v>6.5036199999999997</v>
      </c>
      <c r="F319" s="104"/>
      <c r="G319" s="104"/>
      <c r="H319" s="104"/>
      <c r="I319" s="104">
        <v>0</v>
      </c>
      <c r="J319" s="104">
        <v>6.5036199999999997</v>
      </c>
      <c r="K319" s="104"/>
    </row>
    <row r="320" spans="1:11">
      <c r="A320" s="62">
        <v>314</v>
      </c>
      <c r="B320" s="32">
        <v>145125</v>
      </c>
      <c r="C320" s="33" t="s">
        <v>76</v>
      </c>
      <c r="D320" s="104">
        <v>14.027520000000001</v>
      </c>
      <c r="E320" s="104">
        <v>14.027520000000001</v>
      </c>
      <c r="F320" s="104"/>
      <c r="G320" s="104"/>
      <c r="H320" s="104"/>
      <c r="I320" s="104">
        <v>0</v>
      </c>
      <c r="J320" s="104">
        <v>14.027520000000001</v>
      </c>
      <c r="K320" s="104"/>
    </row>
    <row r="321" spans="1:11">
      <c r="A321" s="62">
        <v>315</v>
      </c>
      <c r="B321" s="32">
        <v>145130</v>
      </c>
      <c r="C321" s="33" t="s">
        <v>77</v>
      </c>
      <c r="D321" s="104">
        <v>6.7141999999999999</v>
      </c>
      <c r="E321" s="104">
        <v>6.7141999999999999</v>
      </c>
      <c r="F321" s="104"/>
      <c r="G321" s="104"/>
      <c r="H321" s="104"/>
      <c r="I321" s="104">
        <v>0</v>
      </c>
      <c r="J321" s="104">
        <v>6.7141999999999999</v>
      </c>
      <c r="K321" s="104"/>
    </row>
    <row r="322" spans="1:11">
      <c r="A322" s="62">
        <v>316</v>
      </c>
      <c r="B322" s="32">
        <v>1452</v>
      </c>
      <c r="C322" s="33" t="s">
        <v>78</v>
      </c>
      <c r="D322" s="104"/>
      <c r="E322" s="104">
        <v>0</v>
      </c>
      <c r="F322" s="104"/>
      <c r="G322" s="104">
        <v>2958.2471700000001</v>
      </c>
      <c r="H322" s="104">
        <v>754.19390999999996</v>
      </c>
      <c r="I322" s="104">
        <v>3712.4410800000001</v>
      </c>
      <c r="J322" s="104">
        <v>3712.4410800000001</v>
      </c>
      <c r="K322" s="104"/>
    </row>
    <row r="323" spans="1:11">
      <c r="A323" s="62">
        <v>317</v>
      </c>
      <c r="B323" s="32">
        <v>145205</v>
      </c>
      <c r="C323" s="33" t="s">
        <v>29</v>
      </c>
      <c r="D323" s="104"/>
      <c r="E323" s="104">
        <v>0</v>
      </c>
      <c r="F323" s="104"/>
      <c r="G323" s="104">
        <v>975.90048999999999</v>
      </c>
      <c r="H323" s="104">
        <v>201.00765999999999</v>
      </c>
      <c r="I323" s="104">
        <v>1176.90815</v>
      </c>
      <c r="J323" s="104">
        <v>1176.90815</v>
      </c>
      <c r="K323" s="104"/>
    </row>
    <row r="324" spans="1:11">
      <c r="A324" s="62">
        <v>318</v>
      </c>
      <c r="B324" s="32">
        <v>145210</v>
      </c>
      <c r="C324" s="33" t="s">
        <v>30</v>
      </c>
      <c r="D324" s="104"/>
      <c r="E324" s="104">
        <v>0</v>
      </c>
      <c r="F324" s="104"/>
      <c r="G324" s="104">
        <v>1193.6298899999999</v>
      </c>
      <c r="H324" s="104">
        <v>355.75509</v>
      </c>
      <c r="I324" s="104">
        <v>1549.3849799999998</v>
      </c>
      <c r="J324" s="104">
        <v>1549.3849799999998</v>
      </c>
      <c r="K324" s="104"/>
    </row>
    <row r="325" spans="1:11">
      <c r="A325" s="62">
        <v>319</v>
      </c>
      <c r="B325" s="32">
        <v>145215</v>
      </c>
      <c r="C325" s="33" t="s">
        <v>31</v>
      </c>
      <c r="D325" s="104"/>
      <c r="E325" s="104">
        <v>0</v>
      </c>
      <c r="F325" s="104"/>
      <c r="G325" s="104">
        <v>726.37204999999994</v>
      </c>
      <c r="H325" s="104">
        <v>146.39885000000001</v>
      </c>
      <c r="I325" s="104">
        <v>872.77089999999998</v>
      </c>
      <c r="J325" s="104">
        <v>872.77089999999998</v>
      </c>
      <c r="K325" s="104"/>
    </row>
    <row r="326" spans="1:11">
      <c r="A326" s="62">
        <v>320</v>
      </c>
      <c r="B326" s="32">
        <v>145220</v>
      </c>
      <c r="C326" s="33" t="s">
        <v>32</v>
      </c>
      <c r="D326" s="104"/>
      <c r="E326" s="104">
        <v>0</v>
      </c>
      <c r="F326" s="104"/>
      <c r="G326" s="104">
        <v>58.958739999999999</v>
      </c>
      <c r="H326" s="104">
        <v>46.99042</v>
      </c>
      <c r="I326" s="104">
        <v>105.94916000000001</v>
      </c>
      <c r="J326" s="104">
        <v>105.94916000000001</v>
      </c>
      <c r="K326" s="104"/>
    </row>
    <row r="327" spans="1:11">
      <c r="A327" s="62">
        <v>321</v>
      </c>
      <c r="B327" s="32">
        <v>145225</v>
      </c>
      <c r="C327" s="33" t="s">
        <v>33</v>
      </c>
      <c r="D327" s="104"/>
      <c r="E327" s="104">
        <v>0</v>
      </c>
      <c r="F327" s="104"/>
      <c r="G327" s="104">
        <v>3.3860000000000001</v>
      </c>
      <c r="H327" s="104">
        <v>4.0418900000000004</v>
      </c>
      <c r="I327" s="104">
        <v>7.4278900000000005</v>
      </c>
      <c r="J327" s="104">
        <v>7.4278900000000005</v>
      </c>
      <c r="K327" s="104"/>
    </row>
    <row r="328" spans="1:11">
      <c r="A328" s="62">
        <v>322</v>
      </c>
      <c r="B328" s="32">
        <v>1453</v>
      </c>
      <c r="C328" s="33" t="s">
        <v>546</v>
      </c>
      <c r="D328" s="104"/>
      <c r="E328" s="104">
        <v>0</v>
      </c>
      <c r="F328" s="104"/>
      <c r="G328" s="104"/>
      <c r="H328" s="104"/>
      <c r="I328" s="104">
        <v>0</v>
      </c>
      <c r="J328" s="104">
        <v>0</v>
      </c>
      <c r="K328" s="104">
        <v>12379.899380000001</v>
      </c>
    </row>
    <row r="329" spans="1:11">
      <c r="A329" s="62">
        <v>323</v>
      </c>
      <c r="B329" s="32">
        <v>145305</v>
      </c>
      <c r="C329" s="33" t="s">
        <v>29</v>
      </c>
      <c r="D329" s="104"/>
      <c r="E329" s="104">
        <v>0</v>
      </c>
      <c r="F329" s="104"/>
      <c r="G329" s="104"/>
      <c r="H329" s="104"/>
      <c r="I329" s="104">
        <v>0</v>
      </c>
      <c r="J329" s="104">
        <v>0</v>
      </c>
      <c r="K329" s="104">
        <v>218.86218</v>
      </c>
    </row>
    <row r="330" spans="1:11">
      <c r="A330" s="62">
        <v>324</v>
      </c>
      <c r="B330" s="32">
        <v>145310</v>
      </c>
      <c r="C330" s="33" t="s">
        <v>30</v>
      </c>
      <c r="D330" s="104"/>
      <c r="E330" s="104">
        <v>0</v>
      </c>
      <c r="F330" s="104"/>
      <c r="G330" s="104"/>
      <c r="H330" s="104"/>
      <c r="I330" s="104">
        <v>0</v>
      </c>
      <c r="J330" s="104">
        <v>0</v>
      </c>
      <c r="K330" s="104">
        <v>3134.4665300000001</v>
      </c>
    </row>
    <row r="331" spans="1:11">
      <c r="A331" s="62">
        <v>325</v>
      </c>
      <c r="B331" s="32">
        <v>145315</v>
      </c>
      <c r="C331" s="33" t="s">
        <v>31</v>
      </c>
      <c r="D331" s="104"/>
      <c r="E331" s="104">
        <v>0</v>
      </c>
      <c r="F331" s="104"/>
      <c r="G331" s="104"/>
      <c r="H331" s="104"/>
      <c r="I331" s="104">
        <v>0</v>
      </c>
      <c r="J331" s="104">
        <v>0</v>
      </c>
      <c r="K331" s="104">
        <v>316.44873999999999</v>
      </c>
    </row>
    <row r="332" spans="1:11">
      <c r="A332" s="62">
        <v>326</v>
      </c>
      <c r="B332" s="32">
        <v>145320</v>
      </c>
      <c r="C332" s="33" t="s">
        <v>32</v>
      </c>
      <c r="D332" s="104"/>
      <c r="E332" s="104">
        <v>0</v>
      </c>
      <c r="F332" s="104"/>
      <c r="G332" s="104"/>
      <c r="H332" s="104"/>
      <c r="I332" s="104">
        <v>0</v>
      </c>
      <c r="J332" s="104">
        <v>0</v>
      </c>
      <c r="K332" s="104">
        <v>8347.7209899999998</v>
      </c>
    </row>
    <row r="333" spans="1:11">
      <c r="A333" s="62">
        <v>327</v>
      </c>
      <c r="B333" s="32">
        <v>145325</v>
      </c>
      <c r="C333" s="33" t="s">
        <v>33</v>
      </c>
      <c r="D333" s="104"/>
      <c r="E333" s="104">
        <v>0</v>
      </c>
      <c r="F333" s="104"/>
      <c r="G333" s="104"/>
      <c r="H333" s="104"/>
      <c r="I333" s="104">
        <v>0</v>
      </c>
      <c r="J333" s="104">
        <v>0</v>
      </c>
      <c r="K333" s="104">
        <v>362.40093999999999</v>
      </c>
    </row>
    <row r="334" spans="1:11">
      <c r="A334" s="62">
        <v>328</v>
      </c>
      <c r="B334" s="32">
        <v>1454</v>
      </c>
      <c r="C334" s="33" t="s">
        <v>547</v>
      </c>
      <c r="D334" s="104"/>
      <c r="E334" s="104">
        <v>0</v>
      </c>
      <c r="F334" s="104">
        <v>24.46574</v>
      </c>
      <c r="G334" s="104"/>
      <c r="H334" s="104"/>
      <c r="I334" s="104">
        <v>24.46574</v>
      </c>
      <c r="J334" s="104">
        <v>24.46574</v>
      </c>
      <c r="K334" s="104"/>
    </row>
    <row r="335" spans="1:11">
      <c r="A335" s="62">
        <v>329</v>
      </c>
      <c r="B335" s="32">
        <v>145405</v>
      </c>
      <c r="C335" s="33" t="s">
        <v>29</v>
      </c>
      <c r="D335" s="104"/>
      <c r="E335" s="104">
        <v>0</v>
      </c>
      <c r="F335" s="104">
        <v>0</v>
      </c>
      <c r="G335" s="104"/>
      <c r="H335" s="104"/>
      <c r="I335" s="104">
        <v>0</v>
      </c>
      <c r="J335" s="104">
        <v>0</v>
      </c>
      <c r="K335" s="104"/>
    </row>
    <row r="336" spans="1:11">
      <c r="A336" s="62">
        <v>330</v>
      </c>
      <c r="B336" s="32">
        <v>145410</v>
      </c>
      <c r="C336" s="33" t="s">
        <v>30</v>
      </c>
      <c r="D336" s="104"/>
      <c r="E336" s="104">
        <v>0</v>
      </c>
      <c r="F336" s="104">
        <v>24.46574</v>
      </c>
      <c r="G336" s="104"/>
      <c r="H336" s="104"/>
      <c r="I336" s="104">
        <v>24.46574</v>
      </c>
      <c r="J336" s="104">
        <v>24.46574</v>
      </c>
      <c r="K336" s="104"/>
    </row>
    <row r="337" spans="1:11">
      <c r="A337" s="62">
        <v>331</v>
      </c>
      <c r="B337" s="32">
        <v>145415</v>
      </c>
      <c r="C337" s="33" t="s">
        <v>31</v>
      </c>
      <c r="D337" s="104"/>
      <c r="E337" s="104">
        <v>0</v>
      </c>
      <c r="F337" s="104">
        <v>0</v>
      </c>
      <c r="G337" s="104"/>
      <c r="H337" s="104"/>
      <c r="I337" s="104">
        <v>0</v>
      </c>
      <c r="J337" s="104">
        <v>0</v>
      </c>
      <c r="K337" s="104"/>
    </row>
    <row r="338" spans="1:11">
      <c r="A338" s="62">
        <v>332</v>
      </c>
      <c r="B338" s="32">
        <v>145420</v>
      </c>
      <c r="C338" s="33" t="s">
        <v>32</v>
      </c>
      <c r="D338" s="104"/>
      <c r="E338" s="104">
        <v>0</v>
      </c>
      <c r="F338" s="104">
        <v>0</v>
      </c>
      <c r="G338" s="104"/>
      <c r="H338" s="104"/>
      <c r="I338" s="104">
        <v>0</v>
      </c>
      <c r="J338" s="104">
        <v>0</v>
      </c>
      <c r="K338" s="104"/>
    </row>
    <row r="339" spans="1:11">
      <c r="A339" s="62">
        <v>333</v>
      </c>
      <c r="B339" s="32">
        <v>145425</v>
      </c>
      <c r="C339" s="33" t="s">
        <v>33</v>
      </c>
      <c r="D339" s="104"/>
      <c r="E339" s="104">
        <v>0</v>
      </c>
      <c r="F339" s="104">
        <v>0</v>
      </c>
      <c r="G339" s="104"/>
      <c r="H339" s="104"/>
      <c r="I339" s="104">
        <v>0</v>
      </c>
      <c r="J339" s="104">
        <v>0</v>
      </c>
      <c r="K339" s="104"/>
    </row>
    <row r="340" spans="1:11">
      <c r="A340" s="62">
        <v>334</v>
      </c>
      <c r="B340" s="32">
        <v>1457</v>
      </c>
      <c r="C340" s="33" t="s">
        <v>548</v>
      </c>
      <c r="D340" s="104">
        <v>0</v>
      </c>
      <c r="E340" s="104">
        <v>0</v>
      </c>
      <c r="F340" s="104"/>
      <c r="G340" s="104">
        <v>0</v>
      </c>
      <c r="H340" s="104">
        <v>0</v>
      </c>
      <c r="I340" s="104">
        <v>0</v>
      </c>
      <c r="J340" s="104">
        <v>0</v>
      </c>
      <c r="K340" s="104"/>
    </row>
    <row r="341" spans="1:11">
      <c r="A341" s="62">
        <v>335</v>
      </c>
      <c r="B341" s="32">
        <v>145705</v>
      </c>
      <c r="C341" s="33" t="s">
        <v>29</v>
      </c>
      <c r="D341" s="104">
        <v>0</v>
      </c>
      <c r="E341" s="104">
        <v>0</v>
      </c>
      <c r="F341" s="104"/>
      <c r="G341" s="104">
        <v>0</v>
      </c>
      <c r="H341" s="104">
        <v>0</v>
      </c>
      <c r="I341" s="104">
        <v>0</v>
      </c>
      <c r="J341" s="104">
        <v>0</v>
      </c>
      <c r="K341" s="104"/>
    </row>
    <row r="342" spans="1:11">
      <c r="A342" s="62">
        <v>336</v>
      </c>
      <c r="B342" s="32">
        <v>145710</v>
      </c>
      <c r="C342" s="33" t="s">
        <v>30</v>
      </c>
      <c r="D342" s="104">
        <v>0</v>
      </c>
      <c r="E342" s="104">
        <v>0</v>
      </c>
      <c r="F342" s="104"/>
      <c r="G342" s="104">
        <v>0</v>
      </c>
      <c r="H342" s="104">
        <v>0</v>
      </c>
      <c r="I342" s="104">
        <v>0</v>
      </c>
      <c r="J342" s="104">
        <v>0</v>
      </c>
      <c r="K342" s="104"/>
    </row>
    <row r="343" spans="1:11">
      <c r="A343" s="62">
        <v>337</v>
      </c>
      <c r="B343" s="32">
        <v>145715</v>
      </c>
      <c r="C343" s="33" t="s">
        <v>31</v>
      </c>
      <c r="D343" s="104">
        <v>0</v>
      </c>
      <c r="E343" s="104">
        <v>0</v>
      </c>
      <c r="F343" s="104"/>
      <c r="G343" s="104">
        <v>0</v>
      </c>
      <c r="H343" s="104">
        <v>0</v>
      </c>
      <c r="I343" s="104">
        <v>0</v>
      </c>
      <c r="J343" s="104">
        <v>0</v>
      </c>
      <c r="K343" s="104"/>
    </row>
    <row r="344" spans="1:11">
      <c r="A344" s="62">
        <v>338</v>
      </c>
      <c r="B344" s="32">
        <v>145720</v>
      </c>
      <c r="C344" s="33" t="s">
        <v>32</v>
      </c>
      <c r="D344" s="104">
        <v>0</v>
      </c>
      <c r="E344" s="104">
        <v>0</v>
      </c>
      <c r="F344" s="104"/>
      <c r="G344" s="104">
        <v>0</v>
      </c>
      <c r="H344" s="104">
        <v>0</v>
      </c>
      <c r="I344" s="104">
        <v>0</v>
      </c>
      <c r="J344" s="104">
        <v>0</v>
      </c>
      <c r="K344" s="104"/>
    </row>
    <row r="345" spans="1:11">
      <c r="A345" s="62">
        <v>339</v>
      </c>
      <c r="B345" s="32">
        <v>145725</v>
      </c>
      <c r="C345" s="33" t="s">
        <v>33</v>
      </c>
      <c r="D345" s="104">
        <v>0</v>
      </c>
      <c r="E345" s="104">
        <v>0</v>
      </c>
      <c r="F345" s="104"/>
      <c r="G345" s="104">
        <v>0</v>
      </c>
      <c r="H345" s="104">
        <v>0</v>
      </c>
      <c r="I345" s="104">
        <v>0</v>
      </c>
      <c r="J345" s="104">
        <v>0</v>
      </c>
      <c r="K345" s="104"/>
    </row>
    <row r="346" spans="1:11">
      <c r="A346" s="62">
        <v>340</v>
      </c>
      <c r="B346" s="32">
        <v>1458</v>
      </c>
      <c r="C346" s="33" t="s">
        <v>549</v>
      </c>
      <c r="D346" s="104">
        <v>0</v>
      </c>
      <c r="E346" s="104">
        <v>0</v>
      </c>
      <c r="F346" s="104">
        <v>0</v>
      </c>
      <c r="G346" s="104">
        <v>0</v>
      </c>
      <c r="H346" s="104">
        <v>0</v>
      </c>
      <c r="I346" s="104">
        <v>0</v>
      </c>
      <c r="J346" s="104">
        <v>0</v>
      </c>
      <c r="K346" s="104"/>
    </row>
    <row r="347" spans="1:11">
      <c r="A347" s="62">
        <v>341</v>
      </c>
      <c r="B347" s="32">
        <v>145805</v>
      </c>
      <c r="C347" s="33" t="s">
        <v>29</v>
      </c>
      <c r="D347" s="104">
        <v>0</v>
      </c>
      <c r="E347" s="104">
        <v>0</v>
      </c>
      <c r="F347" s="104">
        <v>0</v>
      </c>
      <c r="G347" s="104">
        <v>0</v>
      </c>
      <c r="H347" s="104">
        <v>0</v>
      </c>
      <c r="I347" s="104">
        <v>0</v>
      </c>
      <c r="J347" s="104">
        <v>0</v>
      </c>
      <c r="K347" s="104"/>
    </row>
    <row r="348" spans="1:11">
      <c r="A348" s="62">
        <v>342</v>
      </c>
      <c r="B348" s="32">
        <v>145810</v>
      </c>
      <c r="C348" s="33" t="s">
        <v>30</v>
      </c>
      <c r="D348" s="104">
        <v>0</v>
      </c>
      <c r="E348" s="104">
        <v>0</v>
      </c>
      <c r="F348" s="104">
        <v>0</v>
      </c>
      <c r="G348" s="104">
        <v>0</v>
      </c>
      <c r="H348" s="104">
        <v>0</v>
      </c>
      <c r="I348" s="104">
        <v>0</v>
      </c>
      <c r="J348" s="104">
        <v>0</v>
      </c>
      <c r="K348" s="104"/>
    </row>
    <row r="349" spans="1:11">
      <c r="A349" s="62">
        <v>343</v>
      </c>
      <c r="B349" s="32">
        <v>145815</v>
      </c>
      <c r="C349" s="33" t="s">
        <v>31</v>
      </c>
      <c r="D349" s="104">
        <v>0</v>
      </c>
      <c r="E349" s="104">
        <v>0</v>
      </c>
      <c r="F349" s="104">
        <v>0</v>
      </c>
      <c r="G349" s="104">
        <v>0</v>
      </c>
      <c r="H349" s="104">
        <v>0</v>
      </c>
      <c r="I349" s="104">
        <v>0</v>
      </c>
      <c r="J349" s="104">
        <v>0</v>
      </c>
      <c r="K349" s="104"/>
    </row>
    <row r="350" spans="1:11">
      <c r="A350" s="62">
        <v>344</v>
      </c>
      <c r="B350" s="32">
        <v>145820</v>
      </c>
      <c r="C350" s="33" t="s">
        <v>71</v>
      </c>
      <c r="D350" s="104">
        <v>0</v>
      </c>
      <c r="E350" s="104">
        <v>0</v>
      </c>
      <c r="F350" s="104">
        <v>0</v>
      </c>
      <c r="G350" s="104">
        <v>0</v>
      </c>
      <c r="H350" s="104">
        <v>0</v>
      </c>
      <c r="I350" s="104">
        <v>0</v>
      </c>
      <c r="J350" s="104">
        <v>0</v>
      </c>
      <c r="K350" s="104"/>
    </row>
    <row r="351" spans="1:11">
      <c r="A351" s="62">
        <v>345</v>
      </c>
      <c r="B351" s="32">
        <v>145825</v>
      </c>
      <c r="C351" s="33" t="s">
        <v>72</v>
      </c>
      <c r="D351" s="104">
        <v>0</v>
      </c>
      <c r="E351" s="104">
        <v>0</v>
      </c>
      <c r="F351" s="104">
        <v>0</v>
      </c>
      <c r="G351" s="104">
        <v>0</v>
      </c>
      <c r="H351" s="104">
        <v>0</v>
      </c>
      <c r="I351" s="104">
        <v>0</v>
      </c>
      <c r="J351" s="104">
        <v>0</v>
      </c>
      <c r="K351" s="104"/>
    </row>
    <row r="352" spans="1:11">
      <c r="A352" s="62">
        <v>346</v>
      </c>
      <c r="B352" s="32">
        <v>1459</v>
      </c>
      <c r="C352" s="33" t="s">
        <v>550</v>
      </c>
      <c r="D352" s="104">
        <v>0</v>
      </c>
      <c r="E352" s="104">
        <v>0</v>
      </c>
      <c r="F352" s="104"/>
      <c r="G352" s="104"/>
      <c r="H352" s="104"/>
      <c r="I352" s="104">
        <v>0</v>
      </c>
      <c r="J352" s="104">
        <v>0</v>
      </c>
      <c r="K352" s="104"/>
    </row>
    <row r="353" spans="1:11">
      <c r="A353" s="62">
        <v>347</v>
      </c>
      <c r="B353" s="32">
        <v>145905</v>
      </c>
      <c r="C353" s="33" t="s">
        <v>29</v>
      </c>
      <c r="D353" s="104">
        <v>0</v>
      </c>
      <c r="E353" s="104">
        <v>0</v>
      </c>
      <c r="F353" s="104"/>
      <c r="G353" s="104"/>
      <c r="H353" s="104"/>
      <c r="I353" s="104">
        <v>0</v>
      </c>
      <c r="J353" s="104">
        <v>0</v>
      </c>
      <c r="K353" s="104"/>
    </row>
    <row r="354" spans="1:11">
      <c r="A354" s="62">
        <v>348</v>
      </c>
      <c r="B354" s="32">
        <v>145910</v>
      </c>
      <c r="C354" s="33" t="s">
        <v>30</v>
      </c>
      <c r="D354" s="104">
        <v>0</v>
      </c>
      <c r="E354" s="104">
        <v>0</v>
      </c>
      <c r="F354" s="104"/>
      <c r="G354" s="104"/>
      <c r="H354" s="104"/>
      <c r="I354" s="104">
        <v>0</v>
      </c>
      <c r="J354" s="104">
        <v>0</v>
      </c>
      <c r="K354" s="104"/>
    </row>
    <row r="355" spans="1:11">
      <c r="A355" s="62">
        <v>349</v>
      </c>
      <c r="B355" s="32">
        <v>145915</v>
      </c>
      <c r="C355" s="33" t="s">
        <v>74</v>
      </c>
      <c r="D355" s="104">
        <v>0</v>
      </c>
      <c r="E355" s="104">
        <v>0</v>
      </c>
      <c r="F355" s="104"/>
      <c r="G355" s="104"/>
      <c r="H355" s="104"/>
      <c r="I355" s="104">
        <v>0</v>
      </c>
      <c r="J355" s="104">
        <v>0</v>
      </c>
      <c r="K355" s="104"/>
    </row>
    <row r="356" spans="1:11">
      <c r="A356" s="62">
        <v>350</v>
      </c>
      <c r="B356" s="32">
        <v>145920</v>
      </c>
      <c r="C356" s="33" t="s">
        <v>75</v>
      </c>
      <c r="D356" s="104">
        <v>0</v>
      </c>
      <c r="E356" s="104">
        <v>0</v>
      </c>
      <c r="F356" s="104"/>
      <c r="G356" s="104"/>
      <c r="H356" s="104"/>
      <c r="I356" s="104">
        <v>0</v>
      </c>
      <c r="J356" s="104">
        <v>0</v>
      </c>
      <c r="K356" s="104"/>
    </row>
    <row r="357" spans="1:11">
      <c r="A357" s="62">
        <v>351</v>
      </c>
      <c r="B357" s="32">
        <v>145925</v>
      </c>
      <c r="C357" s="33" t="s">
        <v>76</v>
      </c>
      <c r="D357" s="104">
        <v>0</v>
      </c>
      <c r="E357" s="104">
        <v>0</v>
      </c>
      <c r="F357" s="104"/>
      <c r="G357" s="104"/>
      <c r="H357" s="104"/>
      <c r="I357" s="104">
        <v>0</v>
      </c>
      <c r="J357" s="104">
        <v>0</v>
      </c>
      <c r="K357" s="104"/>
    </row>
    <row r="358" spans="1:11">
      <c r="A358" s="62">
        <v>352</v>
      </c>
      <c r="B358" s="32">
        <v>145930</v>
      </c>
      <c r="C358" s="33" t="s">
        <v>77</v>
      </c>
      <c r="D358" s="104">
        <v>0</v>
      </c>
      <c r="E358" s="104">
        <v>0</v>
      </c>
      <c r="F358" s="104"/>
      <c r="G358" s="104"/>
      <c r="H358" s="104"/>
      <c r="I358" s="104">
        <v>0</v>
      </c>
      <c r="J358" s="104">
        <v>0</v>
      </c>
      <c r="K358" s="104"/>
    </row>
    <row r="359" spans="1:11">
      <c r="A359" s="62">
        <v>353</v>
      </c>
      <c r="B359" s="32">
        <v>1460</v>
      </c>
      <c r="C359" s="33" t="s">
        <v>551</v>
      </c>
      <c r="D359" s="104"/>
      <c r="E359" s="104">
        <v>0</v>
      </c>
      <c r="F359" s="104"/>
      <c r="G359" s="104">
        <v>0</v>
      </c>
      <c r="H359" s="104">
        <v>0</v>
      </c>
      <c r="I359" s="104">
        <v>0</v>
      </c>
      <c r="J359" s="104">
        <v>0</v>
      </c>
      <c r="K359" s="104"/>
    </row>
    <row r="360" spans="1:11">
      <c r="A360" s="62">
        <v>354</v>
      </c>
      <c r="B360" s="32">
        <v>146005</v>
      </c>
      <c r="C360" s="33" t="s">
        <v>29</v>
      </c>
      <c r="D360" s="104"/>
      <c r="E360" s="104">
        <v>0</v>
      </c>
      <c r="F360" s="104"/>
      <c r="G360" s="104">
        <v>0</v>
      </c>
      <c r="H360" s="104">
        <v>0</v>
      </c>
      <c r="I360" s="104">
        <v>0</v>
      </c>
      <c r="J360" s="104">
        <v>0</v>
      </c>
      <c r="K360" s="104"/>
    </row>
    <row r="361" spans="1:11">
      <c r="A361" s="62">
        <v>355</v>
      </c>
      <c r="B361" s="32">
        <v>146010</v>
      </c>
      <c r="C361" s="33" t="s">
        <v>30</v>
      </c>
      <c r="D361" s="104"/>
      <c r="E361" s="104">
        <v>0</v>
      </c>
      <c r="F361" s="104"/>
      <c r="G361" s="104">
        <v>0</v>
      </c>
      <c r="H361" s="104">
        <v>0</v>
      </c>
      <c r="I361" s="104">
        <v>0</v>
      </c>
      <c r="J361" s="104">
        <v>0</v>
      </c>
      <c r="K361" s="104"/>
    </row>
    <row r="362" spans="1:11">
      <c r="A362" s="62">
        <v>356</v>
      </c>
      <c r="B362" s="32">
        <v>146015</v>
      </c>
      <c r="C362" s="33" t="s">
        <v>31</v>
      </c>
      <c r="D362" s="104"/>
      <c r="E362" s="104">
        <v>0</v>
      </c>
      <c r="F362" s="104"/>
      <c r="G362" s="104">
        <v>0</v>
      </c>
      <c r="H362" s="104">
        <v>0</v>
      </c>
      <c r="I362" s="104">
        <v>0</v>
      </c>
      <c r="J362" s="104">
        <v>0</v>
      </c>
      <c r="K362" s="104"/>
    </row>
    <row r="363" spans="1:11">
      <c r="A363" s="62">
        <v>357</v>
      </c>
      <c r="B363" s="32">
        <v>146020</v>
      </c>
      <c r="C363" s="33" t="s">
        <v>32</v>
      </c>
      <c r="D363" s="104"/>
      <c r="E363" s="104">
        <v>0</v>
      </c>
      <c r="F363" s="104"/>
      <c r="G363" s="104">
        <v>0</v>
      </c>
      <c r="H363" s="104">
        <v>0</v>
      </c>
      <c r="I363" s="104">
        <v>0</v>
      </c>
      <c r="J363" s="104">
        <v>0</v>
      </c>
      <c r="K363" s="104"/>
    </row>
    <row r="364" spans="1:11">
      <c r="A364" s="62">
        <v>358</v>
      </c>
      <c r="B364" s="32">
        <v>146025</v>
      </c>
      <c r="C364" s="33" t="s">
        <v>33</v>
      </c>
      <c r="D364" s="104"/>
      <c r="E364" s="104">
        <v>0</v>
      </c>
      <c r="F364" s="104"/>
      <c r="G364" s="104">
        <v>0</v>
      </c>
      <c r="H364" s="104">
        <v>0</v>
      </c>
      <c r="I364" s="104">
        <v>0</v>
      </c>
      <c r="J364" s="104">
        <v>0</v>
      </c>
      <c r="K364" s="104"/>
    </row>
    <row r="365" spans="1:11">
      <c r="A365" s="62">
        <v>359</v>
      </c>
      <c r="B365" s="32">
        <v>1461</v>
      </c>
      <c r="C365" s="33" t="s">
        <v>552</v>
      </c>
      <c r="D365" s="104"/>
      <c r="E365" s="104">
        <v>0</v>
      </c>
      <c r="F365" s="104"/>
      <c r="G365" s="104"/>
      <c r="H365" s="104"/>
      <c r="I365" s="104">
        <v>0</v>
      </c>
      <c r="J365" s="104">
        <v>0</v>
      </c>
      <c r="K365" s="104">
        <v>0</v>
      </c>
    </row>
    <row r="366" spans="1:11">
      <c r="A366" s="62">
        <v>360</v>
      </c>
      <c r="B366" s="32">
        <v>146105</v>
      </c>
      <c r="C366" s="33" t="s">
        <v>29</v>
      </c>
      <c r="D366" s="104"/>
      <c r="E366" s="104">
        <v>0</v>
      </c>
      <c r="F366" s="104"/>
      <c r="G366" s="104"/>
      <c r="H366" s="104"/>
      <c r="I366" s="104">
        <v>0</v>
      </c>
      <c r="J366" s="104">
        <v>0</v>
      </c>
      <c r="K366" s="104">
        <v>0</v>
      </c>
    </row>
    <row r="367" spans="1:11">
      <c r="A367" s="62">
        <v>361</v>
      </c>
      <c r="B367" s="32">
        <v>146110</v>
      </c>
      <c r="C367" s="33" t="s">
        <v>30</v>
      </c>
      <c r="D367" s="104"/>
      <c r="E367" s="104">
        <v>0</v>
      </c>
      <c r="F367" s="104"/>
      <c r="G367" s="104"/>
      <c r="H367" s="104"/>
      <c r="I367" s="104">
        <v>0</v>
      </c>
      <c r="J367" s="104">
        <v>0</v>
      </c>
      <c r="K367" s="104">
        <v>0</v>
      </c>
    </row>
    <row r="368" spans="1:11">
      <c r="A368" s="62">
        <v>362</v>
      </c>
      <c r="B368" s="32">
        <v>146115</v>
      </c>
      <c r="C368" s="33" t="s">
        <v>31</v>
      </c>
      <c r="D368" s="104"/>
      <c r="E368" s="104">
        <v>0</v>
      </c>
      <c r="F368" s="104"/>
      <c r="G368" s="104"/>
      <c r="H368" s="104"/>
      <c r="I368" s="104">
        <v>0</v>
      </c>
      <c r="J368" s="104">
        <v>0</v>
      </c>
      <c r="K368" s="104">
        <v>0</v>
      </c>
    </row>
    <row r="369" spans="1:11">
      <c r="A369" s="62">
        <v>363</v>
      </c>
      <c r="B369" s="32">
        <v>146120</v>
      </c>
      <c r="C369" s="33" t="s">
        <v>32</v>
      </c>
      <c r="D369" s="104"/>
      <c r="E369" s="104">
        <v>0</v>
      </c>
      <c r="F369" s="104"/>
      <c r="G369" s="104"/>
      <c r="H369" s="104"/>
      <c r="I369" s="104">
        <v>0</v>
      </c>
      <c r="J369" s="104">
        <v>0</v>
      </c>
      <c r="K369" s="104">
        <v>0</v>
      </c>
    </row>
    <row r="370" spans="1:11">
      <c r="A370" s="62">
        <v>364</v>
      </c>
      <c r="B370" s="32">
        <v>146125</v>
      </c>
      <c r="C370" s="33" t="s">
        <v>33</v>
      </c>
      <c r="D370" s="104"/>
      <c r="E370" s="104">
        <v>0</v>
      </c>
      <c r="F370" s="104"/>
      <c r="G370" s="104"/>
      <c r="H370" s="104"/>
      <c r="I370" s="104">
        <v>0</v>
      </c>
      <c r="J370" s="104">
        <v>0</v>
      </c>
      <c r="K370" s="104">
        <v>0</v>
      </c>
    </row>
    <row r="371" spans="1:11">
      <c r="A371" s="62">
        <v>365</v>
      </c>
      <c r="B371" s="32">
        <v>1462</v>
      </c>
      <c r="C371" s="33" t="s">
        <v>553</v>
      </c>
      <c r="D371" s="104"/>
      <c r="E371" s="104">
        <v>0</v>
      </c>
      <c r="F371" s="104">
        <v>0</v>
      </c>
      <c r="G371" s="104"/>
      <c r="H371" s="104"/>
      <c r="I371" s="104">
        <v>0</v>
      </c>
      <c r="J371" s="104">
        <v>0</v>
      </c>
      <c r="K371" s="104"/>
    </row>
    <row r="372" spans="1:11">
      <c r="A372" s="62">
        <v>366</v>
      </c>
      <c r="B372" s="32">
        <v>146205</v>
      </c>
      <c r="C372" s="33" t="s">
        <v>29</v>
      </c>
      <c r="D372" s="104"/>
      <c r="E372" s="104">
        <v>0</v>
      </c>
      <c r="F372" s="104">
        <v>0</v>
      </c>
      <c r="G372" s="104"/>
      <c r="H372" s="104"/>
      <c r="I372" s="104">
        <v>0</v>
      </c>
      <c r="J372" s="104">
        <v>0</v>
      </c>
      <c r="K372" s="104"/>
    </row>
    <row r="373" spans="1:11">
      <c r="A373" s="62">
        <v>367</v>
      </c>
      <c r="B373" s="32">
        <v>146210</v>
      </c>
      <c r="C373" s="33" t="s">
        <v>30</v>
      </c>
      <c r="D373" s="104"/>
      <c r="E373" s="104">
        <v>0</v>
      </c>
      <c r="F373" s="104">
        <v>0</v>
      </c>
      <c r="G373" s="104"/>
      <c r="H373" s="104"/>
      <c r="I373" s="104">
        <v>0</v>
      </c>
      <c r="J373" s="104">
        <v>0</v>
      </c>
      <c r="K373" s="104"/>
    </row>
    <row r="374" spans="1:11">
      <c r="A374" s="62">
        <v>368</v>
      </c>
      <c r="B374" s="32">
        <v>146215</v>
      </c>
      <c r="C374" s="33" t="s">
        <v>31</v>
      </c>
      <c r="D374" s="104"/>
      <c r="E374" s="104">
        <v>0</v>
      </c>
      <c r="F374" s="104">
        <v>0</v>
      </c>
      <c r="G374" s="104"/>
      <c r="H374" s="104"/>
      <c r="I374" s="104">
        <v>0</v>
      </c>
      <c r="J374" s="104">
        <v>0</v>
      </c>
      <c r="K374" s="104"/>
    </row>
    <row r="375" spans="1:11">
      <c r="A375" s="62">
        <v>369</v>
      </c>
      <c r="B375" s="32">
        <v>146220</v>
      </c>
      <c r="C375" s="33" t="s">
        <v>32</v>
      </c>
      <c r="D375" s="104"/>
      <c r="E375" s="104">
        <v>0</v>
      </c>
      <c r="F375" s="104">
        <v>0</v>
      </c>
      <c r="G375" s="104"/>
      <c r="H375" s="104"/>
      <c r="I375" s="104">
        <v>0</v>
      </c>
      <c r="J375" s="104">
        <v>0</v>
      </c>
      <c r="K375" s="104"/>
    </row>
    <row r="376" spans="1:11">
      <c r="A376" s="62">
        <v>370</v>
      </c>
      <c r="B376" s="32">
        <v>146225</v>
      </c>
      <c r="C376" s="33" t="s">
        <v>33</v>
      </c>
      <c r="D376" s="104"/>
      <c r="E376" s="104">
        <v>0</v>
      </c>
      <c r="F376" s="104">
        <v>0</v>
      </c>
      <c r="G376" s="104"/>
      <c r="H376" s="104"/>
      <c r="I376" s="104">
        <v>0</v>
      </c>
      <c r="J376" s="104">
        <v>0</v>
      </c>
      <c r="K376" s="104"/>
    </row>
    <row r="377" spans="1:11">
      <c r="A377" s="62">
        <v>371</v>
      </c>
      <c r="B377" s="32">
        <v>1465</v>
      </c>
      <c r="C377" s="33" t="s">
        <v>79</v>
      </c>
      <c r="D377" s="104">
        <v>0</v>
      </c>
      <c r="E377" s="104">
        <v>0</v>
      </c>
      <c r="F377" s="104"/>
      <c r="G377" s="104">
        <v>11078.434359999999</v>
      </c>
      <c r="H377" s="104">
        <v>1307.41813</v>
      </c>
      <c r="I377" s="104">
        <v>12385.852489999999</v>
      </c>
      <c r="J377" s="104">
        <v>12385.852489999999</v>
      </c>
      <c r="K377" s="104"/>
    </row>
    <row r="378" spans="1:11">
      <c r="A378" s="62">
        <v>372</v>
      </c>
      <c r="B378" s="32">
        <v>146505</v>
      </c>
      <c r="C378" s="33" t="s">
        <v>29</v>
      </c>
      <c r="D378" s="104">
        <v>0</v>
      </c>
      <c r="E378" s="104">
        <v>0</v>
      </c>
      <c r="F378" s="104"/>
      <c r="G378" s="104">
        <v>0</v>
      </c>
      <c r="H378" s="104">
        <v>0</v>
      </c>
      <c r="I378" s="104">
        <v>0</v>
      </c>
      <c r="J378" s="104">
        <v>0</v>
      </c>
      <c r="K378" s="104"/>
    </row>
    <row r="379" spans="1:11">
      <c r="A379" s="62">
        <v>373</v>
      </c>
      <c r="B379" s="32">
        <v>146510</v>
      </c>
      <c r="C379" s="33" t="s">
        <v>30</v>
      </c>
      <c r="D379" s="104">
        <v>0</v>
      </c>
      <c r="E379" s="104">
        <v>0</v>
      </c>
      <c r="F379" s="104"/>
      <c r="G379" s="104">
        <v>960.48185000000001</v>
      </c>
      <c r="H379" s="104">
        <v>429.63319999999999</v>
      </c>
      <c r="I379" s="104">
        <v>1390.1150499999999</v>
      </c>
      <c r="J379" s="104">
        <v>1390.1150499999999</v>
      </c>
      <c r="K379" s="104"/>
    </row>
    <row r="380" spans="1:11">
      <c r="A380" s="62">
        <v>374</v>
      </c>
      <c r="B380" s="32">
        <v>146515</v>
      </c>
      <c r="C380" s="33" t="s">
        <v>31</v>
      </c>
      <c r="D380" s="104">
        <v>0</v>
      </c>
      <c r="E380" s="104">
        <v>0</v>
      </c>
      <c r="F380" s="104"/>
      <c r="G380" s="104">
        <v>2153.6689900000001</v>
      </c>
      <c r="H380" s="104">
        <v>10.92769</v>
      </c>
      <c r="I380" s="104">
        <v>2164.5966800000001</v>
      </c>
      <c r="J380" s="104">
        <v>2164.5966800000001</v>
      </c>
      <c r="K380" s="104"/>
    </row>
    <row r="381" spans="1:11">
      <c r="A381" s="62">
        <v>375</v>
      </c>
      <c r="B381" s="32">
        <v>146520</v>
      </c>
      <c r="C381" s="33" t="s">
        <v>32</v>
      </c>
      <c r="D381" s="104">
        <v>0</v>
      </c>
      <c r="E381" s="104">
        <v>0</v>
      </c>
      <c r="F381" s="104"/>
      <c r="G381" s="104">
        <v>3694.7801300000001</v>
      </c>
      <c r="H381" s="104">
        <v>57.500070000000001</v>
      </c>
      <c r="I381" s="104">
        <v>3752.2802000000001</v>
      </c>
      <c r="J381" s="104">
        <v>3752.2802000000001</v>
      </c>
      <c r="K381" s="104"/>
    </row>
    <row r="382" spans="1:11">
      <c r="A382" s="62">
        <v>376</v>
      </c>
      <c r="B382" s="32">
        <v>146525</v>
      </c>
      <c r="C382" s="33" t="s">
        <v>33</v>
      </c>
      <c r="D382" s="104">
        <v>0</v>
      </c>
      <c r="E382" s="104">
        <v>0</v>
      </c>
      <c r="F382" s="104"/>
      <c r="G382" s="104">
        <v>4269.5033899999999</v>
      </c>
      <c r="H382" s="104">
        <v>809.35717</v>
      </c>
      <c r="I382" s="104">
        <v>5078.8605600000001</v>
      </c>
      <c r="J382" s="104">
        <v>5078.8605600000001</v>
      </c>
      <c r="K382" s="104"/>
    </row>
    <row r="383" spans="1:11">
      <c r="A383" s="62">
        <v>377</v>
      </c>
      <c r="B383" s="32">
        <v>1466</v>
      </c>
      <c r="C383" s="33" t="s">
        <v>80</v>
      </c>
      <c r="D383" s="104">
        <v>0</v>
      </c>
      <c r="E383" s="104">
        <v>0</v>
      </c>
      <c r="F383" s="104">
        <v>0</v>
      </c>
      <c r="G383" s="104">
        <v>83.686859999999996</v>
      </c>
      <c r="H383" s="104">
        <v>0</v>
      </c>
      <c r="I383" s="104">
        <v>83.686859999999996</v>
      </c>
      <c r="J383" s="104">
        <v>83.686859999999996</v>
      </c>
      <c r="K383" s="104"/>
    </row>
    <row r="384" spans="1:11">
      <c r="A384" s="62">
        <v>378</v>
      </c>
      <c r="B384" s="32">
        <v>146605</v>
      </c>
      <c r="C384" s="33" t="s">
        <v>29</v>
      </c>
      <c r="D384" s="104">
        <v>0</v>
      </c>
      <c r="E384" s="104">
        <v>0</v>
      </c>
      <c r="F384" s="104">
        <v>0</v>
      </c>
      <c r="G384" s="104">
        <v>3.96231</v>
      </c>
      <c r="H384" s="104">
        <v>0</v>
      </c>
      <c r="I384" s="104">
        <v>3.96231</v>
      </c>
      <c r="J384" s="104">
        <v>3.96231</v>
      </c>
      <c r="K384" s="104"/>
    </row>
    <row r="385" spans="1:11">
      <c r="A385" s="62">
        <v>379</v>
      </c>
      <c r="B385" s="32">
        <v>146610</v>
      </c>
      <c r="C385" s="33" t="s">
        <v>30</v>
      </c>
      <c r="D385" s="104">
        <v>0</v>
      </c>
      <c r="E385" s="104">
        <v>0</v>
      </c>
      <c r="F385" s="104">
        <v>0</v>
      </c>
      <c r="G385" s="104">
        <v>9.45336</v>
      </c>
      <c r="H385" s="104">
        <v>0</v>
      </c>
      <c r="I385" s="104">
        <v>9.45336</v>
      </c>
      <c r="J385" s="104">
        <v>9.45336</v>
      </c>
      <c r="K385" s="104"/>
    </row>
    <row r="386" spans="1:11">
      <c r="A386" s="62">
        <v>380</v>
      </c>
      <c r="B386" s="32">
        <v>146615</v>
      </c>
      <c r="C386" s="33" t="s">
        <v>31</v>
      </c>
      <c r="D386" s="104">
        <v>0</v>
      </c>
      <c r="E386" s="104">
        <v>0</v>
      </c>
      <c r="F386" s="104">
        <v>0</v>
      </c>
      <c r="G386" s="104">
        <v>15.95392</v>
      </c>
      <c r="H386" s="104">
        <v>0</v>
      </c>
      <c r="I386" s="104">
        <v>15.95392</v>
      </c>
      <c r="J386" s="104">
        <v>15.95392</v>
      </c>
      <c r="K386" s="104"/>
    </row>
    <row r="387" spans="1:11">
      <c r="A387" s="62">
        <v>381</v>
      </c>
      <c r="B387" s="32">
        <v>146620</v>
      </c>
      <c r="C387" s="33" t="s">
        <v>71</v>
      </c>
      <c r="D387" s="104">
        <v>0</v>
      </c>
      <c r="E387" s="104">
        <v>0</v>
      </c>
      <c r="F387" s="104">
        <v>0</v>
      </c>
      <c r="G387" s="104">
        <v>11.62087</v>
      </c>
      <c r="H387" s="104">
        <v>0</v>
      </c>
      <c r="I387" s="104">
        <v>11.62087</v>
      </c>
      <c r="J387" s="104">
        <v>11.62087</v>
      </c>
      <c r="K387" s="104"/>
    </row>
    <row r="388" spans="1:11">
      <c r="A388" s="62">
        <v>382</v>
      </c>
      <c r="B388" s="32">
        <v>146625</v>
      </c>
      <c r="C388" s="33" t="s">
        <v>72</v>
      </c>
      <c r="D388" s="104">
        <v>0</v>
      </c>
      <c r="E388" s="104">
        <v>0</v>
      </c>
      <c r="F388" s="104">
        <v>0</v>
      </c>
      <c r="G388" s="104">
        <v>42.696399999999997</v>
      </c>
      <c r="H388" s="104">
        <v>0</v>
      </c>
      <c r="I388" s="104">
        <v>42.696399999999997</v>
      </c>
      <c r="J388" s="104">
        <v>42.696399999999997</v>
      </c>
      <c r="K388" s="104"/>
    </row>
    <row r="389" spans="1:11">
      <c r="A389" s="62">
        <v>383</v>
      </c>
      <c r="B389" s="32">
        <v>1467</v>
      </c>
      <c r="C389" s="33" t="s">
        <v>81</v>
      </c>
      <c r="D389" s="104">
        <v>5.2149299999999998</v>
      </c>
      <c r="E389" s="104">
        <v>5.2149299999999998</v>
      </c>
      <c r="F389" s="104"/>
      <c r="G389" s="104"/>
      <c r="H389" s="104"/>
      <c r="I389" s="104">
        <v>0</v>
      </c>
      <c r="J389" s="104">
        <v>5.2149299999999998</v>
      </c>
      <c r="K389" s="104"/>
    </row>
    <row r="390" spans="1:11">
      <c r="A390" s="62">
        <v>384</v>
      </c>
      <c r="B390" s="32">
        <v>146705</v>
      </c>
      <c r="C390" s="33" t="s">
        <v>29</v>
      </c>
      <c r="D390" s="104">
        <v>0</v>
      </c>
      <c r="E390" s="104">
        <v>0</v>
      </c>
      <c r="F390" s="104"/>
      <c r="G390" s="104"/>
      <c r="H390" s="104"/>
      <c r="I390" s="104">
        <v>0</v>
      </c>
      <c r="J390" s="104">
        <v>0</v>
      </c>
      <c r="K390" s="104"/>
    </row>
    <row r="391" spans="1:11">
      <c r="A391" s="62">
        <v>385</v>
      </c>
      <c r="B391" s="32">
        <v>146710</v>
      </c>
      <c r="C391" s="33" t="s">
        <v>30</v>
      </c>
      <c r="D391" s="104">
        <v>1.5033700000000001</v>
      </c>
      <c r="E391" s="104">
        <v>1.5033700000000001</v>
      </c>
      <c r="F391" s="104"/>
      <c r="G391" s="104"/>
      <c r="H391" s="104"/>
      <c r="I391" s="104">
        <v>0</v>
      </c>
      <c r="J391" s="104">
        <v>1.5033700000000001</v>
      </c>
      <c r="K391" s="104"/>
    </row>
    <row r="392" spans="1:11">
      <c r="A392" s="62">
        <v>386</v>
      </c>
      <c r="B392" s="32">
        <v>146715</v>
      </c>
      <c r="C392" s="33" t="s">
        <v>74</v>
      </c>
      <c r="D392" s="104">
        <v>3.10839</v>
      </c>
      <c r="E392" s="104">
        <v>3.10839</v>
      </c>
      <c r="F392" s="104"/>
      <c r="G392" s="104"/>
      <c r="H392" s="104"/>
      <c r="I392" s="104">
        <v>0</v>
      </c>
      <c r="J392" s="104">
        <v>3.10839</v>
      </c>
      <c r="K392" s="104"/>
    </row>
    <row r="393" spans="1:11">
      <c r="A393" s="62">
        <v>387</v>
      </c>
      <c r="B393" s="32">
        <v>146720</v>
      </c>
      <c r="C393" s="33" t="s">
        <v>75</v>
      </c>
      <c r="D393" s="104">
        <v>0.26638000000000001</v>
      </c>
      <c r="E393" s="104">
        <v>0.26638000000000001</v>
      </c>
      <c r="F393" s="104"/>
      <c r="G393" s="104"/>
      <c r="H393" s="104"/>
      <c r="I393" s="104">
        <v>0</v>
      </c>
      <c r="J393" s="104">
        <v>0.26638000000000001</v>
      </c>
      <c r="K393" s="104"/>
    </row>
    <row r="394" spans="1:11">
      <c r="A394" s="62">
        <v>388</v>
      </c>
      <c r="B394" s="32">
        <v>146725</v>
      </c>
      <c r="C394" s="33" t="s">
        <v>76</v>
      </c>
      <c r="D394" s="104">
        <v>9.2789999999999997E-2</v>
      </c>
      <c r="E394" s="104">
        <v>9.2789999999999997E-2</v>
      </c>
      <c r="F394" s="104"/>
      <c r="G394" s="104"/>
      <c r="H394" s="104"/>
      <c r="I394" s="104">
        <v>0</v>
      </c>
      <c r="J394" s="104">
        <v>9.2789999999999997E-2</v>
      </c>
      <c r="K394" s="104"/>
    </row>
    <row r="395" spans="1:11">
      <c r="A395" s="62">
        <v>389</v>
      </c>
      <c r="B395" s="32">
        <v>146730</v>
      </c>
      <c r="C395" s="33" t="s">
        <v>77</v>
      </c>
      <c r="D395" s="104">
        <v>0.24399999999999999</v>
      </c>
      <c r="E395" s="104">
        <v>0.24399999999999999</v>
      </c>
      <c r="F395" s="104"/>
      <c r="G395" s="104"/>
      <c r="H395" s="104"/>
      <c r="I395" s="104">
        <v>0</v>
      </c>
      <c r="J395" s="104">
        <v>0.24399999999999999</v>
      </c>
      <c r="K395" s="104"/>
    </row>
    <row r="396" spans="1:11">
      <c r="A396" s="62">
        <v>390</v>
      </c>
      <c r="B396" s="32">
        <v>1468</v>
      </c>
      <c r="C396" s="33" t="s">
        <v>82</v>
      </c>
      <c r="D396" s="104"/>
      <c r="E396" s="104">
        <v>0</v>
      </c>
      <c r="F396" s="104"/>
      <c r="G396" s="104">
        <v>138.04589000000001</v>
      </c>
      <c r="H396" s="104">
        <v>0</v>
      </c>
      <c r="I396" s="104">
        <v>138.04589000000001</v>
      </c>
      <c r="J396" s="104">
        <v>138.04589000000001</v>
      </c>
      <c r="K396" s="104"/>
    </row>
    <row r="397" spans="1:11">
      <c r="A397" s="62">
        <v>391</v>
      </c>
      <c r="B397" s="32">
        <v>146805</v>
      </c>
      <c r="C397" s="33" t="s">
        <v>29</v>
      </c>
      <c r="D397" s="104"/>
      <c r="E397" s="104">
        <v>0</v>
      </c>
      <c r="F397" s="104"/>
      <c r="G397" s="104">
        <v>19.222020000000001</v>
      </c>
      <c r="H397" s="104">
        <v>0</v>
      </c>
      <c r="I397" s="104">
        <v>19.222020000000001</v>
      </c>
      <c r="J397" s="104">
        <v>19.222020000000001</v>
      </c>
      <c r="K397" s="104"/>
    </row>
    <row r="398" spans="1:11">
      <c r="A398" s="62">
        <v>392</v>
      </c>
      <c r="B398" s="32">
        <v>146810</v>
      </c>
      <c r="C398" s="33" t="s">
        <v>30</v>
      </c>
      <c r="D398" s="104"/>
      <c r="E398" s="104">
        <v>0</v>
      </c>
      <c r="F398" s="104"/>
      <c r="G398" s="104">
        <v>58.616329999999998</v>
      </c>
      <c r="H398" s="104">
        <v>0</v>
      </c>
      <c r="I398" s="104">
        <v>58.616329999999998</v>
      </c>
      <c r="J398" s="104">
        <v>58.616329999999998</v>
      </c>
      <c r="K398" s="104"/>
    </row>
    <row r="399" spans="1:11">
      <c r="A399" s="62">
        <v>393</v>
      </c>
      <c r="B399" s="32">
        <v>146815</v>
      </c>
      <c r="C399" s="33" t="s">
        <v>31</v>
      </c>
      <c r="D399" s="104"/>
      <c r="E399" s="104">
        <v>0</v>
      </c>
      <c r="F399" s="104"/>
      <c r="G399" s="104">
        <v>55.106490000000001</v>
      </c>
      <c r="H399" s="104">
        <v>0</v>
      </c>
      <c r="I399" s="104">
        <v>55.106490000000001</v>
      </c>
      <c r="J399" s="104">
        <v>55.106490000000001</v>
      </c>
      <c r="K399" s="104"/>
    </row>
    <row r="400" spans="1:11">
      <c r="A400" s="62">
        <v>394</v>
      </c>
      <c r="B400" s="32">
        <v>146820</v>
      </c>
      <c r="C400" s="33" t="s">
        <v>32</v>
      </c>
      <c r="D400" s="104"/>
      <c r="E400" s="104">
        <v>0</v>
      </c>
      <c r="F400" s="104"/>
      <c r="G400" s="104">
        <v>5.1000500000000004</v>
      </c>
      <c r="H400" s="104">
        <v>0</v>
      </c>
      <c r="I400" s="104">
        <v>5.1000500000000004</v>
      </c>
      <c r="J400" s="104">
        <v>5.1000500000000004</v>
      </c>
      <c r="K400" s="104"/>
    </row>
    <row r="401" spans="1:11">
      <c r="A401" s="62">
        <v>395</v>
      </c>
      <c r="B401" s="32">
        <v>146825</v>
      </c>
      <c r="C401" s="33" t="s">
        <v>33</v>
      </c>
      <c r="D401" s="104"/>
      <c r="E401" s="104">
        <v>0</v>
      </c>
      <c r="F401" s="104"/>
      <c r="G401" s="104">
        <v>1E-3</v>
      </c>
      <c r="H401" s="104">
        <v>0</v>
      </c>
      <c r="I401" s="104">
        <v>1E-3</v>
      </c>
      <c r="J401" s="104">
        <v>1E-3</v>
      </c>
      <c r="K401" s="104"/>
    </row>
    <row r="402" spans="1:11">
      <c r="A402" s="62">
        <v>396</v>
      </c>
      <c r="B402" s="32">
        <v>1469</v>
      </c>
      <c r="C402" s="33" t="s">
        <v>554</v>
      </c>
      <c r="D402" s="104"/>
      <c r="E402" s="104">
        <v>0</v>
      </c>
      <c r="F402" s="104"/>
      <c r="G402" s="104"/>
      <c r="H402" s="104"/>
      <c r="I402" s="104">
        <v>0</v>
      </c>
      <c r="J402" s="104">
        <v>0</v>
      </c>
      <c r="K402" s="104">
        <v>0</v>
      </c>
    </row>
    <row r="403" spans="1:11">
      <c r="A403" s="62">
        <v>397</v>
      </c>
      <c r="B403" s="32">
        <v>146905</v>
      </c>
      <c r="C403" s="33" t="s">
        <v>29</v>
      </c>
      <c r="D403" s="104"/>
      <c r="E403" s="104">
        <v>0</v>
      </c>
      <c r="F403" s="104"/>
      <c r="G403" s="104"/>
      <c r="H403" s="104"/>
      <c r="I403" s="104">
        <v>0</v>
      </c>
      <c r="J403" s="104">
        <v>0</v>
      </c>
      <c r="K403" s="104">
        <v>0</v>
      </c>
    </row>
    <row r="404" spans="1:11">
      <c r="A404" s="62">
        <v>398</v>
      </c>
      <c r="B404" s="32">
        <v>146910</v>
      </c>
      <c r="C404" s="33" t="s">
        <v>30</v>
      </c>
      <c r="D404" s="104"/>
      <c r="E404" s="104">
        <v>0</v>
      </c>
      <c r="F404" s="104"/>
      <c r="G404" s="104"/>
      <c r="H404" s="104"/>
      <c r="I404" s="104">
        <v>0</v>
      </c>
      <c r="J404" s="104">
        <v>0</v>
      </c>
      <c r="K404" s="104">
        <v>0</v>
      </c>
    </row>
    <row r="405" spans="1:11">
      <c r="A405" s="62">
        <v>399</v>
      </c>
      <c r="B405" s="32">
        <v>146915</v>
      </c>
      <c r="C405" s="33" t="s">
        <v>31</v>
      </c>
      <c r="D405" s="104"/>
      <c r="E405" s="104">
        <v>0</v>
      </c>
      <c r="F405" s="104"/>
      <c r="G405" s="104"/>
      <c r="H405" s="104"/>
      <c r="I405" s="104">
        <v>0</v>
      </c>
      <c r="J405" s="104">
        <v>0</v>
      </c>
      <c r="K405" s="104">
        <v>0</v>
      </c>
    </row>
    <row r="406" spans="1:11">
      <c r="A406" s="62">
        <v>400</v>
      </c>
      <c r="B406" s="32">
        <v>146920</v>
      </c>
      <c r="C406" s="33" t="s">
        <v>32</v>
      </c>
      <c r="D406" s="104"/>
      <c r="E406" s="104">
        <v>0</v>
      </c>
      <c r="F406" s="104"/>
      <c r="G406" s="104"/>
      <c r="H406" s="104"/>
      <c r="I406" s="104">
        <v>0</v>
      </c>
      <c r="J406" s="104">
        <v>0</v>
      </c>
      <c r="K406" s="104">
        <v>0</v>
      </c>
    </row>
    <row r="407" spans="1:11">
      <c r="A407" s="62">
        <v>401</v>
      </c>
      <c r="B407" s="32">
        <v>146925</v>
      </c>
      <c r="C407" s="33" t="s">
        <v>33</v>
      </c>
      <c r="D407" s="104"/>
      <c r="E407" s="104">
        <v>0</v>
      </c>
      <c r="F407" s="104"/>
      <c r="G407" s="104"/>
      <c r="H407" s="104"/>
      <c r="I407" s="104">
        <v>0</v>
      </c>
      <c r="J407" s="104">
        <v>0</v>
      </c>
      <c r="K407" s="104">
        <v>0</v>
      </c>
    </row>
    <row r="408" spans="1:11">
      <c r="A408" s="62">
        <v>402</v>
      </c>
      <c r="B408" s="32">
        <v>1470</v>
      </c>
      <c r="C408" s="33" t="s">
        <v>555</v>
      </c>
      <c r="D408" s="104"/>
      <c r="E408" s="104">
        <v>0</v>
      </c>
      <c r="F408" s="104">
        <v>0</v>
      </c>
      <c r="G408" s="104"/>
      <c r="H408" s="104"/>
      <c r="I408" s="104">
        <v>0</v>
      </c>
      <c r="J408" s="104">
        <v>0</v>
      </c>
      <c r="K408" s="104"/>
    </row>
    <row r="409" spans="1:11">
      <c r="A409" s="62">
        <v>403</v>
      </c>
      <c r="B409" s="32">
        <v>147005</v>
      </c>
      <c r="C409" s="33" t="s">
        <v>29</v>
      </c>
      <c r="D409" s="104"/>
      <c r="E409" s="104">
        <v>0</v>
      </c>
      <c r="F409" s="104">
        <v>0</v>
      </c>
      <c r="G409" s="104"/>
      <c r="H409" s="104"/>
      <c r="I409" s="104">
        <v>0</v>
      </c>
      <c r="J409" s="104">
        <v>0</v>
      </c>
      <c r="K409" s="104"/>
    </row>
    <row r="410" spans="1:11">
      <c r="A410" s="62">
        <v>404</v>
      </c>
      <c r="B410" s="32">
        <v>147010</v>
      </c>
      <c r="C410" s="33" t="s">
        <v>30</v>
      </c>
      <c r="D410" s="104"/>
      <c r="E410" s="104">
        <v>0</v>
      </c>
      <c r="F410" s="104">
        <v>0</v>
      </c>
      <c r="G410" s="104"/>
      <c r="H410" s="104"/>
      <c r="I410" s="104">
        <v>0</v>
      </c>
      <c r="J410" s="104">
        <v>0</v>
      </c>
      <c r="K410" s="104"/>
    </row>
    <row r="411" spans="1:11">
      <c r="A411" s="62">
        <v>405</v>
      </c>
      <c r="B411" s="32">
        <v>147015</v>
      </c>
      <c r="C411" s="33" t="s">
        <v>31</v>
      </c>
      <c r="D411" s="104"/>
      <c r="E411" s="104">
        <v>0</v>
      </c>
      <c r="F411" s="104">
        <v>0</v>
      </c>
      <c r="G411" s="104"/>
      <c r="H411" s="104"/>
      <c r="I411" s="104">
        <v>0</v>
      </c>
      <c r="J411" s="104">
        <v>0</v>
      </c>
      <c r="K411" s="104"/>
    </row>
    <row r="412" spans="1:11">
      <c r="A412" s="62">
        <v>406</v>
      </c>
      <c r="B412" s="32">
        <v>147020</v>
      </c>
      <c r="C412" s="33" t="s">
        <v>32</v>
      </c>
      <c r="D412" s="104"/>
      <c r="E412" s="104">
        <v>0</v>
      </c>
      <c r="F412" s="104">
        <v>0</v>
      </c>
      <c r="G412" s="104"/>
      <c r="H412" s="104"/>
      <c r="I412" s="104">
        <v>0</v>
      </c>
      <c r="J412" s="104">
        <v>0</v>
      </c>
      <c r="K412" s="104"/>
    </row>
    <row r="413" spans="1:11">
      <c r="A413" s="62">
        <v>407</v>
      </c>
      <c r="B413" s="32">
        <v>147025</v>
      </c>
      <c r="C413" s="33" t="s">
        <v>33</v>
      </c>
      <c r="D413" s="104"/>
      <c r="E413" s="104">
        <v>0</v>
      </c>
      <c r="F413" s="104">
        <v>0</v>
      </c>
      <c r="G413" s="104"/>
      <c r="H413" s="104"/>
      <c r="I413" s="104">
        <v>0</v>
      </c>
      <c r="J413" s="104">
        <v>0</v>
      </c>
      <c r="K413" s="104"/>
    </row>
    <row r="414" spans="1:11">
      <c r="A414" s="62">
        <v>408</v>
      </c>
      <c r="B414" s="32">
        <v>1499</v>
      </c>
      <c r="C414" s="33" t="s">
        <v>83</v>
      </c>
      <c r="D414" s="104">
        <v>-17716.074909999999</v>
      </c>
      <c r="E414" s="104">
        <v>-17716.074909999999</v>
      </c>
      <c r="F414" s="104">
        <v>-11095.690430000001</v>
      </c>
      <c r="G414" s="104">
        <v>-106804.88721</v>
      </c>
      <c r="H414" s="104">
        <v>-75376.209310000006</v>
      </c>
      <c r="I414" s="104">
        <v>-193276.78695000001</v>
      </c>
      <c r="J414" s="104">
        <v>-210992.86186</v>
      </c>
      <c r="K414" s="104">
        <v>-14301.00506</v>
      </c>
    </row>
    <row r="415" spans="1:11">
      <c r="A415" s="62">
        <v>409</v>
      </c>
      <c r="B415" s="32">
        <v>149905</v>
      </c>
      <c r="C415" s="33" t="s">
        <v>84</v>
      </c>
      <c r="D415" s="104">
        <v>-14289.5769</v>
      </c>
      <c r="E415" s="104">
        <v>-14289.5769</v>
      </c>
      <c r="F415" s="104"/>
      <c r="G415" s="104">
        <v>-63882.219510000003</v>
      </c>
      <c r="H415" s="104">
        <v>-45937.998630000002</v>
      </c>
      <c r="I415" s="104">
        <v>-109820.21814000001</v>
      </c>
      <c r="J415" s="104">
        <v>-124109.79504000001</v>
      </c>
      <c r="K415" s="104"/>
    </row>
    <row r="416" spans="1:11">
      <c r="A416" s="62">
        <v>410</v>
      </c>
      <c r="B416" s="32">
        <v>149910</v>
      </c>
      <c r="C416" s="33" t="s">
        <v>85</v>
      </c>
      <c r="D416" s="104">
        <v>0</v>
      </c>
      <c r="E416" s="104">
        <v>0</v>
      </c>
      <c r="F416" s="104">
        <v>0</v>
      </c>
      <c r="G416" s="104">
        <v>-2981.83914</v>
      </c>
      <c r="H416" s="104">
        <v>0</v>
      </c>
      <c r="I416" s="104">
        <v>-2981.83914</v>
      </c>
      <c r="J416" s="104">
        <v>-2981.83914</v>
      </c>
      <c r="K416" s="104"/>
    </row>
    <row r="417" spans="1:11">
      <c r="A417" s="62">
        <v>411</v>
      </c>
      <c r="B417" s="32">
        <v>149915</v>
      </c>
      <c r="C417" s="33" t="s">
        <v>86</v>
      </c>
      <c r="D417" s="104">
        <v>-418.62689999999998</v>
      </c>
      <c r="E417" s="104">
        <v>-418.62689999999998</v>
      </c>
      <c r="F417" s="104"/>
      <c r="G417" s="104"/>
      <c r="H417" s="104"/>
      <c r="I417" s="104">
        <v>0</v>
      </c>
      <c r="J417" s="104">
        <v>-418.62689999999998</v>
      </c>
      <c r="K417" s="104"/>
    </row>
    <row r="418" spans="1:11">
      <c r="A418" s="62">
        <v>412</v>
      </c>
      <c r="B418" s="32">
        <v>149920</v>
      </c>
      <c r="C418" s="33" t="s">
        <v>87</v>
      </c>
      <c r="D418" s="104"/>
      <c r="E418" s="104">
        <v>0</v>
      </c>
      <c r="F418" s="104"/>
      <c r="G418" s="104">
        <v>-9720.4875300000003</v>
      </c>
      <c r="H418" s="104">
        <v>-1203.91887</v>
      </c>
      <c r="I418" s="104">
        <v>-10924.4064</v>
      </c>
      <c r="J418" s="104">
        <v>-10924.4064</v>
      </c>
      <c r="K418" s="104"/>
    </row>
    <row r="419" spans="1:11">
      <c r="A419" s="62">
        <v>413</v>
      </c>
      <c r="B419" s="32">
        <v>149925</v>
      </c>
      <c r="C419" s="33" t="s">
        <v>556</v>
      </c>
      <c r="D419" s="104"/>
      <c r="E419" s="104">
        <v>0</v>
      </c>
      <c r="F419" s="104"/>
      <c r="G419" s="104"/>
      <c r="H419" s="104"/>
      <c r="I419" s="104">
        <v>0</v>
      </c>
      <c r="J419" s="104">
        <v>0</v>
      </c>
      <c r="K419" s="104">
        <v>-9822.5980600000003</v>
      </c>
    </row>
    <row r="420" spans="1:11">
      <c r="A420" s="62">
        <v>414</v>
      </c>
      <c r="B420" s="32">
        <v>149930</v>
      </c>
      <c r="C420" s="33" t="s">
        <v>557</v>
      </c>
      <c r="D420" s="104"/>
      <c r="E420" s="104">
        <v>0</v>
      </c>
      <c r="F420" s="104">
        <v>-9485.7468100000006</v>
      </c>
      <c r="G420" s="104"/>
      <c r="H420" s="104"/>
      <c r="I420" s="104">
        <v>-9485.7468100000006</v>
      </c>
      <c r="J420" s="104">
        <v>-9485.7468100000006</v>
      </c>
      <c r="K420" s="104"/>
    </row>
    <row r="421" spans="1:11">
      <c r="A421" s="62">
        <v>415</v>
      </c>
      <c r="B421" s="32">
        <v>149945</v>
      </c>
      <c r="C421" s="33" t="s">
        <v>558</v>
      </c>
      <c r="D421" s="104">
        <v>-9.4929000000000006</v>
      </c>
      <c r="E421" s="104">
        <v>-9.4929000000000006</v>
      </c>
      <c r="F421" s="104">
        <v>0</v>
      </c>
      <c r="G421" s="104">
        <v>0</v>
      </c>
      <c r="H421" s="104">
        <v>0</v>
      </c>
      <c r="I421" s="104">
        <v>0</v>
      </c>
      <c r="J421" s="104">
        <v>-9.4929000000000006</v>
      </c>
      <c r="K421" s="104">
        <v>0</v>
      </c>
    </row>
    <row r="422" spans="1:11">
      <c r="A422" s="62">
        <v>416</v>
      </c>
      <c r="B422" s="32">
        <v>149950</v>
      </c>
      <c r="C422" s="33" t="s">
        <v>88</v>
      </c>
      <c r="D422" s="104">
        <v>-682.99401</v>
      </c>
      <c r="E422" s="104">
        <v>-682.99401</v>
      </c>
      <c r="F422" s="104">
        <v>0</v>
      </c>
      <c r="G422" s="104">
        <v>-30220.34103</v>
      </c>
      <c r="H422" s="104">
        <v>-2260.1268399999999</v>
      </c>
      <c r="I422" s="104">
        <v>-32480.46787</v>
      </c>
      <c r="J422" s="104">
        <v>-33163.461880000003</v>
      </c>
      <c r="K422" s="104">
        <v>0</v>
      </c>
    </row>
    <row r="423" spans="1:11">
      <c r="A423" s="62">
        <v>417</v>
      </c>
      <c r="B423" s="32">
        <v>149990</v>
      </c>
      <c r="C423" s="33" t="s">
        <v>89</v>
      </c>
      <c r="D423" s="104">
        <v>-2315.3842</v>
      </c>
      <c r="E423" s="104">
        <v>-2315.3842</v>
      </c>
      <c r="F423" s="104">
        <v>-1609.94362</v>
      </c>
      <c r="G423" s="104">
        <v>0</v>
      </c>
      <c r="H423" s="104">
        <v>-25974.164970000002</v>
      </c>
      <c r="I423" s="104">
        <v>-27584.108590000003</v>
      </c>
      <c r="J423" s="104">
        <v>-29899.492790000004</v>
      </c>
      <c r="K423" s="104">
        <v>-4478.4070000000002</v>
      </c>
    </row>
    <row r="424" spans="1:11">
      <c r="A424" s="62">
        <v>418</v>
      </c>
      <c r="B424" s="32">
        <v>15</v>
      </c>
      <c r="C424" s="33" t="s">
        <v>90</v>
      </c>
      <c r="D424" s="104"/>
      <c r="E424" s="104">
        <v>0</v>
      </c>
      <c r="F424" s="104"/>
      <c r="G424" s="104">
        <v>0</v>
      </c>
      <c r="H424" s="104">
        <v>0</v>
      </c>
      <c r="I424" s="104">
        <v>0</v>
      </c>
      <c r="J424" s="104">
        <v>0</v>
      </c>
      <c r="K424" s="104"/>
    </row>
    <row r="425" spans="1:11">
      <c r="A425" s="62">
        <v>419</v>
      </c>
      <c r="B425" s="32">
        <v>1501</v>
      </c>
      <c r="C425" s="33" t="s">
        <v>91</v>
      </c>
      <c r="D425" s="104"/>
      <c r="E425" s="104">
        <v>0</v>
      </c>
      <c r="F425" s="104"/>
      <c r="G425" s="104">
        <v>0</v>
      </c>
      <c r="H425" s="104">
        <v>0</v>
      </c>
      <c r="I425" s="104">
        <v>0</v>
      </c>
      <c r="J425" s="104">
        <v>0</v>
      </c>
      <c r="K425" s="104"/>
    </row>
    <row r="426" spans="1:11">
      <c r="A426" s="62">
        <v>420</v>
      </c>
      <c r="B426" s="32">
        <v>1502</v>
      </c>
      <c r="C426" s="33" t="s">
        <v>92</v>
      </c>
      <c r="D426" s="104"/>
      <c r="E426" s="104">
        <v>0</v>
      </c>
      <c r="F426" s="104"/>
      <c r="G426" s="104">
        <v>0</v>
      </c>
      <c r="H426" s="104">
        <v>0</v>
      </c>
      <c r="I426" s="104">
        <v>0</v>
      </c>
      <c r="J426" s="104">
        <v>0</v>
      </c>
      <c r="K426" s="104"/>
    </row>
    <row r="427" spans="1:11">
      <c r="A427" s="62">
        <v>421</v>
      </c>
      <c r="B427" s="32">
        <v>16</v>
      </c>
      <c r="C427" s="33" t="s">
        <v>93</v>
      </c>
      <c r="D427" s="104">
        <v>3124.28694</v>
      </c>
      <c r="E427" s="104">
        <v>3124.28694</v>
      </c>
      <c r="F427" s="104">
        <v>72649.527260000003</v>
      </c>
      <c r="G427" s="104">
        <v>209315.70217</v>
      </c>
      <c r="H427" s="104">
        <v>80290.294540000003</v>
      </c>
      <c r="I427" s="104">
        <v>362255.52396999998</v>
      </c>
      <c r="J427" s="104">
        <v>365379.81091</v>
      </c>
      <c r="K427" s="104">
        <v>713.21560999999997</v>
      </c>
    </row>
    <row r="428" spans="1:11">
      <c r="A428" s="62">
        <v>422</v>
      </c>
      <c r="B428" s="32">
        <v>1601</v>
      </c>
      <c r="C428" s="33" t="s">
        <v>94</v>
      </c>
      <c r="D428" s="104">
        <v>0</v>
      </c>
      <c r="E428" s="104">
        <v>0</v>
      </c>
      <c r="F428" s="104">
        <v>0</v>
      </c>
      <c r="G428" s="104">
        <v>0</v>
      </c>
      <c r="H428" s="104">
        <v>0</v>
      </c>
      <c r="I428" s="104">
        <v>0</v>
      </c>
      <c r="J428" s="104">
        <v>0</v>
      </c>
      <c r="K428" s="104">
        <v>0</v>
      </c>
    </row>
    <row r="429" spans="1:11">
      <c r="A429" s="62">
        <v>423</v>
      </c>
      <c r="B429" s="32">
        <v>160105</v>
      </c>
      <c r="C429" s="33" t="s">
        <v>95</v>
      </c>
      <c r="D429" s="104">
        <v>0</v>
      </c>
      <c r="E429" s="104">
        <v>0</v>
      </c>
      <c r="F429" s="104">
        <v>0</v>
      </c>
      <c r="G429" s="104">
        <v>0</v>
      </c>
      <c r="H429" s="104">
        <v>0</v>
      </c>
      <c r="I429" s="104">
        <v>0</v>
      </c>
      <c r="J429" s="104">
        <v>0</v>
      </c>
      <c r="K429" s="104"/>
    </row>
    <row r="430" spans="1:11">
      <c r="A430" s="62">
        <v>424</v>
      </c>
      <c r="B430" s="32">
        <v>160110</v>
      </c>
      <c r="C430" s="33" t="s">
        <v>24</v>
      </c>
      <c r="D430" s="104">
        <v>0</v>
      </c>
      <c r="E430" s="104">
        <v>0</v>
      </c>
      <c r="F430" s="104">
        <v>0</v>
      </c>
      <c r="G430" s="104">
        <v>0</v>
      </c>
      <c r="H430" s="104">
        <v>0</v>
      </c>
      <c r="I430" s="104">
        <v>0</v>
      </c>
      <c r="J430" s="104">
        <v>0</v>
      </c>
      <c r="K430" s="104">
        <v>0</v>
      </c>
    </row>
    <row r="431" spans="1:11">
      <c r="A431" s="62">
        <v>425</v>
      </c>
      <c r="B431" s="32">
        <v>1602</v>
      </c>
      <c r="C431" s="33" t="s">
        <v>96</v>
      </c>
      <c r="D431" s="104">
        <v>220.08680000000001</v>
      </c>
      <c r="E431" s="104">
        <v>220.08680000000001</v>
      </c>
      <c r="F431" s="104">
        <v>823.70834000000002</v>
      </c>
      <c r="G431" s="104">
        <v>1460.15888</v>
      </c>
      <c r="H431" s="104">
        <v>4383.6136699999997</v>
      </c>
      <c r="I431" s="104">
        <v>6667.4808899999998</v>
      </c>
      <c r="J431" s="104">
        <v>6887.5676899999999</v>
      </c>
      <c r="K431" s="104">
        <v>0</v>
      </c>
    </row>
    <row r="432" spans="1:11">
      <c r="A432" s="62">
        <v>426</v>
      </c>
      <c r="B432" s="32">
        <v>160205</v>
      </c>
      <c r="C432" s="33" t="s">
        <v>97</v>
      </c>
      <c r="D432" s="104">
        <v>0</v>
      </c>
      <c r="E432" s="104">
        <v>0</v>
      </c>
      <c r="F432" s="104">
        <v>0</v>
      </c>
      <c r="G432" s="104">
        <v>1460.15888</v>
      </c>
      <c r="H432" s="104">
        <v>0</v>
      </c>
      <c r="I432" s="104">
        <v>1460.15888</v>
      </c>
      <c r="J432" s="104">
        <v>1460.15888</v>
      </c>
      <c r="K432" s="104">
        <v>0</v>
      </c>
    </row>
    <row r="433" spans="1:11">
      <c r="A433" s="62">
        <v>427</v>
      </c>
      <c r="B433" s="32">
        <v>160210</v>
      </c>
      <c r="C433" s="33" t="s">
        <v>98</v>
      </c>
      <c r="D433" s="104">
        <v>216.35896</v>
      </c>
      <c r="E433" s="104">
        <v>216.35896</v>
      </c>
      <c r="F433" s="104">
        <v>0</v>
      </c>
      <c r="G433" s="104">
        <v>0</v>
      </c>
      <c r="H433" s="104">
        <v>3330.1136700000002</v>
      </c>
      <c r="I433" s="104">
        <v>3330.1136700000002</v>
      </c>
      <c r="J433" s="104">
        <v>3546.4726300000002</v>
      </c>
      <c r="K433" s="104">
        <v>0</v>
      </c>
    </row>
    <row r="434" spans="1:11">
      <c r="A434" s="62">
        <v>428</v>
      </c>
      <c r="B434" s="32">
        <v>160215</v>
      </c>
      <c r="C434" s="33" t="s">
        <v>99</v>
      </c>
      <c r="D434" s="104">
        <v>3.72784</v>
      </c>
      <c r="E434" s="104">
        <v>3.72784</v>
      </c>
      <c r="F434" s="104">
        <v>625.29166999999995</v>
      </c>
      <c r="G434" s="104">
        <v>0</v>
      </c>
      <c r="H434" s="104">
        <v>0</v>
      </c>
      <c r="I434" s="104">
        <v>625.29166999999995</v>
      </c>
      <c r="J434" s="104">
        <v>629.01950999999997</v>
      </c>
      <c r="K434" s="104">
        <v>0</v>
      </c>
    </row>
    <row r="435" spans="1:11">
      <c r="A435" s="62">
        <v>429</v>
      </c>
      <c r="B435" s="32">
        <v>160220</v>
      </c>
      <c r="C435" s="33" t="s">
        <v>43</v>
      </c>
      <c r="D435" s="104">
        <v>0</v>
      </c>
      <c r="E435" s="104">
        <v>0</v>
      </c>
      <c r="F435" s="104">
        <v>198.41667000000001</v>
      </c>
      <c r="G435" s="104">
        <v>0</v>
      </c>
      <c r="H435" s="104">
        <v>1053.5</v>
      </c>
      <c r="I435" s="104">
        <v>1251.9166700000001</v>
      </c>
      <c r="J435" s="104">
        <v>1251.9166700000001</v>
      </c>
      <c r="K435" s="104">
        <v>0</v>
      </c>
    </row>
    <row r="436" spans="1:11">
      <c r="A436" s="62">
        <v>430</v>
      </c>
      <c r="B436" s="32">
        <v>1603</v>
      </c>
      <c r="C436" s="33" t="s">
        <v>100</v>
      </c>
      <c r="D436" s="104">
        <v>779.64169000000004</v>
      </c>
      <c r="E436" s="104">
        <v>779.64169000000004</v>
      </c>
      <c r="F436" s="104">
        <v>3592.93642</v>
      </c>
      <c r="G436" s="104">
        <v>23696.159650000001</v>
      </c>
      <c r="H436" s="104">
        <v>11600.48085</v>
      </c>
      <c r="I436" s="104">
        <v>38889.57692</v>
      </c>
      <c r="J436" s="104">
        <v>39669.218609999996</v>
      </c>
      <c r="K436" s="104">
        <v>177.93529000000001</v>
      </c>
    </row>
    <row r="437" spans="1:11">
      <c r="A437" s="62">
        <v>431</v>
      </c>
      <c r="B437" s="32">
        <v>160305</v>
      </c>
      <c r="C437" s="33" t="s">
        <v>101</v>
      </c>
      <c r="D437" s="104">
        <v>564.41678000000002</v>
      </c>
      <c r="E437" s="104">
        <v>564.41678000000002</v>
      </c>
      <c r="F437" s="104"/>
      <c r="G437" s="104">
        <v>17845.2078</v>
      </c>
      <c r="H437" s="104">
        <v>11324.78685</v>
      </c>
      <c r="I437" s="104">
        <v>29169.994650000001</v>
      </c>
      <c r="J437" s="104">
        <v>29734.41143</v>
      </c>
      <c r="K437" s="104"/>
    </row>
    <row r="438" spans="1:11">
      <c r="A438" s="62">
        <v>432</v>
      </c>
      <c r="B438" s="32">
        <v>160310</v>
      </c>
      <c r="C438" s="33" t="s">
        <v>102</v>
      </c>
      <c r="D438" s="104">
        <v>0</v>
      </c>
      <c r="E438" s="104">
        <v>0</v>
      </c>
      <c r="F438" s="104">
        <v>0</v>
      </c>
      <c r="G438" s="104">
        <v>334.24579999999997</v>
      </c>
      <c r="H438" s="104">
        <v>0</v>
      </c>
      <c r="I438" s="104">
        <v>334.24579999999997</v>
      </c>
      <c r="J438" s="104">
        <v>334.24579999999997</v>
      </c>
      <c r="K438" s="104"/>
    </row>
    <row r="439" spans="1:11">
      <c r="A439" s="62">
        <v>433</v>
      </c>
      <c r="B439" s="32">
        <v>160315</v>
      </c>
      <c r="C439" s="33" t="s">
        <v>103</v>
      </c>
      <c r="D439" s="104">
        <v>103.01779000000001</v>
      </c>
      <c r="E439" s="104">
        <v>103.01779000000001</v>
      </c>
      <c r="F439" s="104"/>
      <c r="G439" s="104"/>
      <c r="H439" s="104"/>
      <c r="I439" s="104">
        <v>0</v>
      </c>
      <c r="J439" s="104">
        <v>103.01779000000001</v>
      </c>
      <c r="K439" s="104"/>
    </row>
    <row r="440" spans="1:11">
      <c r="A440" s="62">
        <v>434</v>
      </c>
      <c r="B440" s="32">
        <v>160320</v>
      </c>
      <c r="C440" s="33" t="s">
        <v>104</v>
      </c>
      <c r="D440" s="104"/>
      <c r="E440" s="104">
        <v>0</v>
      </c>
      <c r="F440" s="104"/>
      <c r="G440" s="104">
        <v>4967.4594900000002</v>
      </c>
      <c r="H440" s="104">
        <v>123.93798</v>
      </c>
      <c r="I440" s="104">
        <v>5091.3974699999999</v>
      </c>
      <c r="J440" s="104">
        <v>5091.3974699999999</v>
      </c>
      <c r="K440" s="104"/>
    </row>
    <row r="441" spans="1:11">
      <c r="A441" s="62">
        <v>435</v>
      </c>
      <c r="B441" s="32">
        <v>160325</v>
      </c>
      <c r="C441" s="33" t="s">
        <v>559</v>
      </c>
      <c r="D441" s="104"/>
      <c r="E441" s="104">
        <v>0</v>
      </c>
      <c r="F441" s="104"/>
      <c r="G441" s="104"/>
      <c r="H441" s="104"/>
      <c r="I441" s="104">
        <v>0</v>
      </c>
      <c r="J441" s="104">
        <v>0</v>
      </c>
      <c r="K441" s="104">
        <v>177.93529000000001</v>
      </c>
    </row>
    <row r="442" spans="1:11">
      <c r="A442" s="62">
        <v>436</v>
      </c>
      <c r="B442" s="32">
        <v>160330</v>
      </c>
      <c r="C442" s="33" t="s">
        <v>560</v>
      </c>
      <c r="D442" s="104"/>
      <c r="E442" s="104">
        <v>0</v>
      </c>
      <c r="F442" s="104">
        <v>3592.93642</v>
      </c>
      <c r="G442" s="104"/>
      <c r="H442" s="104"/>
      <c r="I442" s="104">
        <v>3592.93642</v>
      </c>
      <c r="J442" s="104">
        <v>3592.93642</v>
      </c>
      <c r="K442" s="104"/>
    </row>
    <row r="443" spans="1:11">
      <c r="A443" s="62">
        <v>437</v>
      </c>
      <c r="B443" s="32">
        <v>160345</v>
      </c>
      <c r="C443" s="33" t="s">
        <v>561</v>
      </c>
      <c r="D443" s="104">
        <v>3.4199899999999999</v>
      </c>
      <c r="E443" s="104">
        <v>3.4199899999999999</v>
      </c>
      <c r="F443" s="104">
        <v>0</v>
      </c>
      <c r="G443" s="104">
        <v>0</v>
      </c>
      <c r="H443" s="104">
        <v>0</v>
      </c>
      <c r="I443" s="104">
        <v>0</v>
      </c>
      <c r="J443" s="104">
        <v>3.4199899999999999</v>
      </c>
      <c r="K443" s="104">
        <v>0</v>
      </c>
    </row>
    <row r="444" spans="1:11">
      <c r="A444" s="62">
        <v>438</v>
      </c>
      <c r="B444" s="32">
        <v>160350</v>
      </c>
      <c r="C444" s="33" t="s">
        <v>105</v>
      </c>
      <c r="D444" s="104">
        <v>108.78713</v>
      </c>
      <c r="E444" s="104">
        <v>108.78713</v>
      </c>
      <c r="F444" s="104">
        <v>0</v>
      </c>
      <c r="G444" s="104">
        <v>549.24656000000004</v>
      </c>
      <c r="H444" s="104">
        <v>151.75602000000001</v>
      </c>
      <c r="I444" s="104">
        <v>701.00258000000008</v>
      </c>
      <c r="J444" s="104">
        <v>809.78971000000013</v>
      </c>
      <c r="K444" s="104">
        <v>0</v>
      </c>
    </row>
    <row r="445" spans="1:11">
      <c r="A445" s="62">
        <v>439</v>
      </c>
      <c r="B445" s="32">
        <v>1604</v>
      </c>
      <c r="C445" s="33" t="s">
        <v>106</v>
      </c>
      <c r="D445" s="104">
        <v>0</v>
      </c>
      <c r="E445" s="104">
        <v>0</v>
      </c>
      <c r="F445" s="104">
        <v>0</v>
      </c>
      <c r="G445" s="104">
        <v>18.950410000000002</v>
      </c>
      <c r="H445" s="104">
        <v>85.806659999999994</v>
      </c>
      <c r="I445" s="104">
        <v>104.75707</v>
      </c>
      <c r="J445" s="104">
        <v>104.75707</v>
      </c>
      <c r="K445" s="104">
        <v>0</v>
      </c>
    </row>
    <row r="446" spans="1:11">
      <c r="A446" s="62">
        <v>440</v>
      </c>
      <c r="B446" s="32">
        <v>1605</v>
      </c>
      <c r="C446" s="33" t="s">
        <v>107</v>
      </c>
      <c r="D446" s="104">
        <v>0</v>
      </c>
      <c r="E446" s="104">
        <v>0</v>
      </c>
      <c r="F446" s="104">
        <v>0.17757000000000001</v>
      </c>
      <c r="G446" s="104">
        <v>54.151119999999999</v>
      </c>
      <c r="H446" s="104">
        <v>0</v>
      </c>
      <c r="I446" s="104">
        <v>54.328690000000002</v>
      </c>
      <c r="J446" s="104">
        <v>54.328690000000002</v>
      </c>
      <c r="K446" s="104">
        <v>0</v>
      </c>
    </row>
    <row r="447" spans="1:11">
      <c r="A447" s="62">
        <v>441</v>
      </c>
      <c r="B447" s="32">
        <v>160505</v>
      </c>
      <c r="C447" s="33" t="s">
        <v>108</v>
      </c>
      <c r="D447" s="104"/>
      <c r="E447" s="104">
        <v>0</v>
      </c>
      <c r="F447" s="104"/>
      <c r="G447" s="104">
        <v>54.151119999999999</v>
      </c>
      <c r="H447" s="104">
        <v>0</v>
      </c>
      <c r="I447" s="104">
        <v>54.151119999999999</v>
      </c>
      <c r="J447" s="104">
        <v>54.151119999999999</v>
      </c>
      <c r="K447" s="104"/>
    </row>
    <row r="448" spans="1:11">
      <c r="A448" s="62">
        <v>442</v>
      </c>
      <c r="B448" s="32">
        <v>160510</v>
      </c>
      <c r="C448" s="33" t="s">
        <v>109</v>
      </c>
      <c r="D448" s="104"/>
      <c r="E448" s="104">
        <v>0</v>
      </c>
      <c r="F448" s="104"/>
      <c r="G448" s="104">
        <v>0</v>
      </c>
      <c r="H448" s="104">
        <v>0</v>
      </c>
      <c r="I448" s="104">
        <v>0</v>
      </c>
      <c r="J448" s="104">
        <v>0</v>
      </c>
      <c r="K448" s="104"/>
    </row>
    <row r="449" spans="1:11">
      <c r="A449" s="62">
        <v>443</v>
      </c>
      <c r="B449" s="32">
        <v>160515</v>
      </c>
      <c r="C449" s="33" t="s">
        <v>110</v>
      </c>
      <c r="D449" s="104">
        <v>0</v>
      </c>
      <c r="E449" s="104">
        <v>0</v>
      </c>
      <c r="F449" s="104">
        <v>0</v>
      </c>
      <c r="G449" s="104">
        <v>0</v>
      </c>
      <c r="H449" s="104">
        <v>0</v>
      </c>
      <c r="I449" s="104">
        <v>0</v>
      </c>
      <c r="J449" s="104">
        <v>0</v>
      </c>
      <c r="K449" s="104">
        <v>0</v>
      </c>
    </row>
    <row r="450" spans="1:11">
      <c r="A450" s="62">
        <v>444</v>
      </c>
      <c r="B450" s="32">
        <v>160590</v>
      </c>
      <c r="C450" s="33" t="s">
        <v>111</v>
      </c>
      <c r="D450" s="104">
        <v>0</v>
      </c>
      <c r="E450" s="104">
        <v>0</v>
      </c>
      <c r="F450" s="104">
        <v>0.17757000000000001</v>
      </c>
      <c r="G450" s="104">
        <v>0</v>
      </c>
      <c r="H450" s="104">
        <v>0</v>
      </c>
      <c r="I450" s="104">
        <v>0.17757000000000001</v>
      </c>
      <c r="J450" s="104">
        <v>0.17757000000000001</v>
      </c>
      <c r="K450" s="104">
        <v>0</v>
      </c>
    </row>
    <row r="451" spans="1:11">
      <c r="A451" s="62">
        <v>445</v>
      </c>
      <c r="B451" s="32">
        <v>1606</v>
      </c>
      <c r="C451" s="33" t="s">
        <v>112</v>
      </c>
      <c r="D451" s="104">
        <v>0</v>
      </c>
      <c r="E451" s="104">
        <v>0</v>
      </c>
      <c r="F451" s="104">
        <v>0</v>
      </c>
      <c r="G451" s="104">
        <v>0</v>
      </c>
      <c r="H451" s="104">
        <v>0</v>
      </c>
      <c r="I451" s="104">
        <v>0</v>
      </c>
      <c r="J451" s="104">
        <v>0</v>
      </c>
      <c r="K451" s="104"/>
    </row>
    <row r="452" spans="1:11">
      <c r="A452" s="62">
        <v>446</v>
      </c>
      <c r="B452" s="32">
        <v>1607</v>
      </c>
      <c r="C452" s="33" t="s">
        <v>113</v>
      </c>
      <c r="D452" s="104"/>
      <c r="E452" s="104">
        <v>0</v>
      </c>
      <c r="F452" s="104"/>
      <c r="G452" s="104"/>
      <c r="H452" s="104"/>
      <c r="I452" s="104">
        <v>0</v>
      </c>
      <c r="J452" s="104">
        <v>0</v>
      </c>
      <c r="K452" s="104"/>
    </row>
    <row r="453" spans="1:11">
      <c r="A453" s="62">
        <v>447</v>
      </c>
      <c r="B453" s="32">
        <v>1608</v>
      </c>
      <c r="C453" s="33" t="s">
        <v>114</v>
      </c>
      <c r="D453" s="104"/>
      <c r="E453" s="104">
        <v>0</v>
      </c>
      <c r="F453" s="104"/>
      <c r="G453" s="104"/>
      <c r="H453" s="104"/>
      <c r="I453" s="104">
        <v>0</v>
      </c>
      <c r="J453" s="104">
        <v>0</v>
      </c>
      <c r="K453" s="104"/>
    </row>
    <row r="454" spans="1:11">
      <c r="A454" s="62">
        <v>448</v>
      </c>
      <c r="B454" s="32">
        <v>1609</v>
      </c>
      <c r="C454" s="33" t="s">
        <v>115</v>
      </c>
      <c r="D454" s="104"/>
      <c r="E454" s="104">
        <v>0</v>
      </c>
      <c r="F454" s="104"/>
      <c r="G454" s="104"/>
      <c r="H454" s="104"/>
      <c r="I454" s="104">
        <v>0</v>
      </c>
      <c r="J454" s="104">
        <v>0</v>
      </c>
      <c r="K454" s="104"/>
    </row>
    <row r="455" spans="1:11">
      <c r="A455" s="62">
        <v>449</v>
      </c>
      <c r="B455" s="32">
        <v>1611</v>
      </c>
      <c r="C455" s="33" t="s">
        <v>116</v>
      </c>
      <c r="D455" s="104">
        <v>0</v>
      </c>
      <c r="E455" s="104">
        <v>0</v>
      </c>
      <c r="F455" s="104">
        <v>0</v>
      </c>
      <c r="G455" s="104">
        <v>0</v>
      </c>
      <c r="H455" s="104">
        <v>0</v>
      </c>
      <c r="I455" s="104">
        <v>0</v>
      </c>
      <c r="J455" s="104">
        <v>0</v>
      </c>
      <c r="K455" s="104"/>
    </row>
    <row r="456" spans="1:11">
      <c r="A456" s="62">
        <v>450</v>
      </c>
      <c r="B456" s="32">
        <v>1612</v>
      </c>
      <c r="C456" s="33" t="s">
        <v>117</v>
      </c>
      <c r="D456" s="104">
        <v>0</v>
      </c>
      <c r="E456" s="104">
        <v>0</v>
      </c>
      <c r="F456" s="104">
        <v>0</v>
      </c>
      <c r="G456" s="104">
        <v>1E-3</v>
      </c>
      <c r="H456" s="104">
        <v>5156.7359399999996</v>
      </c>
      <c r="I456" s="104">
        <v>5156.7369399999998</v>
      </c>
      <c r="J456" s="104">
        <v>5156.7369399999998</v>
      </c>
      <c r="K456" s="104">
        <v>0</v>
      </c>
    </row>
    <row r="457" spans="1:11">
      <c r="A457" s="62">
        <v>451</v>
      </c>
      <c r="B457" s="32">
        <v>1613</v>
      </c>
      <c r="C457" s="33" t="s">
        <v>118</v>
      </c>
      <c r="D457" s="104"/>
      <c r="E457" s="104">
        <v>0</v>
      </c>
      <c r="F457" s="104"/>
      <c r="G457" s="104"/>
      <c r="H457" s="104"/>
      <c r="I457" s="104">
        <v>0</v>
      </c>
      <c r="J457" s="104">
        <v>0</v>
      </c>
      <c r="K457" s="104"/>
    </row>
    <row r="458" spans="1:11">
      <c r="A458" s="62">
        <v>452</v>
      </c>
      <c r="B458" s="32">
        <v>1614</v>
      </c>
      <c r="C458" s="33" t="s">
        <v>119</v>
      </c>
      <c r="D458" s="104">
        <v>154.73239000000001</v>
      </c>
      <c r="E458" s="104">
        <v>154.73239000000001</v>
      </c>
      <c r="F458" s="104">
        <v>0</v>
      </c>
      <c r="G458" s="104">
        <v>498.40514999999999</v>
      </c>
      <c r="H458" s="104">
        <v>8248.7441299999991</v>
      </c>
      <c r="I458" s="104">
        <v>8747.1492799999996</v>
      </c>
      <c r="J458" s="104">
        <v>8901.8816699999988</v>
      </c>
      <c r="K458" s="104">
        <v>0</v>
      </c>
    </row>
    <row r="459" spans="1:11">
      <c r="A459" s="62">
        <v>453</v>
      </c>
      <c r="B459" s="32">
        <v>161405</v>
      </c>
      <c r="C459" s="33" t="s">
        <v>120</v>
      </c>
      <c r="D459" s="104"/>
      <c r="E459" s="104">
        <v>0</v>
      </c>
      <c r="F459" s="104">
        <v>0</v>
      </c>
      <c r="G459" s="104">
        <v>0.25155</v>
      </c>
      <c r="H459" s="104">
        <v>732.0711</v>
      </c>
      <c r="I459" s="104">
        <v>732.32264999999995</v>
      </c>
      <c r="J459" s="104">
        <v>732.32264999999995</v>
      </c>
      <c r="K459" s="104">
        <v>0</v>
      </c>
    </row>
    <row r="460" spans="1:11">
      <c r="A460" s="62">
        <v>454</v>
      </c>
      <c r="B460" s="32">
        <v>161410</v>
      </c>
      <c r="C460" s="33" t="s">
        <v>121</v>
      </c>
      <c r="D460" s="104"/>
      <c r="E460" s="104">
        <v>0</v>
      </c>
      <c r="F460" s="104">
        <v>0</v>
      </c>
      <c r="G460" s="104">
        <v>2.4559899999999999</v>
      </c>
      <c r="H460" s="104">
        <v>3.0000000000000001E-3</v>
      </c>
      <c r="I460" s="104">
        <v>2.45899</v>
      </c>
      <c r="J460" s="104">
        <v>2.45899</v>
      </c>
      <c r="K460" s="104">
        <v>0</v>
      </c>
    </row>
    <row r="461" spans="1:11">
      <c r="A461" s="62">
        <v>455</v>
      </c>
      <c r="B461" s="32">
        <v>161415</v>
      </c>
      <c r="C461" s="33" t="s">
        <v>122</v>
      </c>
      <c r="D461" s="104"/>
      <c r="E461" s="104">
        <v>0</v>
      </c>
      <c r="F461" s="104">
        <v>0</v>
      </c>
      <c r="G461" s="104">
        <v>0</v>
      </c>
      <c r="H461" s="104">
        <v>0.72945000000000004</v>
      </c>
      <c r="I461" s="104">
        <v>0.72945000000000004</v>
      </c>
      <c r="J461" s="104">
        <v>0.72945000000000004</v>
      </c>
      <c r="K461" s="104">
        <v>0</v>
      </c>
    </row>
    <row r="462" spans="1:11">
      <c r="A462" s="62">
        <v>456</v>
      </c>
      <c r="B462" s="32">
        <v>161420</v>
      </c>
      <c r="C462" s="33" t="s">
        <v>123</v>
      </c>
      <c r="D462" s="104"/>
      <c r="E462" s="104">
        <v>0</v>
      </c>
      <c r="F462" s="104">
        <v>0</v>
      </c>
      <c r="G462" s="104">
        <v>0.16</v>
      </c>
      <c r="H462" s="104">
        <v>1179.9457299999999</v>
      </c>
      <c r="I462" s="104">
        <v>1180.10573</v>
      </c>
      <c r="J462" s="104">
        <v>1180.10573</v>
      </c>
      <c r="K462" s="104">
        <v>0</v>
      </c>
    </row>
    <row r="463" spans="1:11">
      <c r="A463" s="62">
        <v>457</v>
      </c>
      <c r="B463" s="32">
        <v>161425</v>
      </c>
      <c r="C463" s="33" t="s">
        <v>124</v>
      </c>
      <c r="D463" s="104"/>
      <c r="E463" s="104">
        <v>0</v>
      </c>
      <c r="F463" s="104">
        <v>0</v>
      </c>
      <c r="G463" s="104">
        <v>0</v>
      </c>
      <c r="H463" s="104">
        <v>4.1726299999999998</v>
      </c>
      <c r="I463" s="104">
        <v>4.1726299999999998</v>
      </c>
      <c r="J463" s="104">
        <v>4.1726299999999998</v>
      </c>
      <c r="K463" s="104">
        <v>0</v>
      </c>
    </row>
    <row r="464" spans="1:11">
      <c r="A464" s="62">
        <v>458</v>
      </c>
      <c r="B464" s="32">
        <v>161430</v>
      </c>
      <c r="C464" s="33" t="s">
        <v>125</v>
      </c>
      <c r="D464" s="104">
        <v>154.73239000000001</v>
      </c>
      <c r="E464" s="104">
        <v>154.73239000000001</v>
      </c>
      <c r="F464" s="104">
        <v>0</v>
      </c>
      <c r="G464" s="104">
        <v>495.11630000000002</v>
      </c>
      <c r="H464" s="104">
        <v>378.70677999999998</v>
      </c>
      <c r="I464" s="104">
        <v>873.82308</v>
      </c>
      <c r="J464" s="104">
        <v>1028.55547</v>
      </c>
      <c r="K464" s="104">
        <v>0</v>
      </c>
    </row>
    <row r="465" spans="1:11">
      <c r="A465" s="62">
        <v>459</v>
      </c>
      <c r="B465" s="32">
        <v>161490</v>
      </c>
      <c r="C465" s="33" t="s">
        <v>126</v>
      </c>
      <c r="D465" s="104">
        <v>0</v>
      </c>
      <c r="E465" s="104">
        <v>0</v>
      </c>
      <c r="F465" s="104">
        <v>0</v>
      </c>
      <c r="G465" s="104">
        <v>0.42131000000000002</v>
      </c>
      <c r="H465" s="104">
        <v>5953.1154399999996</v>
      </c>
      <c r="I465" s="104">
        <v>5953.5367499999993</v>
      </c>
      <c r="J465" s="104">
        <v>5953.5367499999993</v>
      </c>
      <c r="K465" s="104">
        <v>0</v>
      </c>
    </row>
    <row r="466" spans="1:11">
      <c r="A466" s="62">
        <v>460</v>
      </c>
      <c r="B466" s="32">
        <v>1615</v>
      </c>
      <c r="C466" s="33" t="s">
        <v>127</v>
      </c>
      <c r="D466" s="104">
        <v>47.458680000000001</v>
      </c>
      <c r="E466" s="104">
        <v>47.458680000000001</v>
      </c>
      <c r="F466" s="104">
        <v>0</v>
      </c>
      <c r="G466" s="104">
        <v>3754.6298099999999</v>
      </c>
      <c r="H466" s="104">
        <v>2183.5789100000002</v>
      </c>
      <c r="I466" s="104">
        <v>5938.2087200000005</v>
      </c>
      <c r="J466" s="104">
        <v>5985.6674000000003</v>
      </c>
      <c r="K466" s="104">
        <v>0</v>
      </c>
    </row>
    <row r="467" spans="1:11">
      <c r="A467" s="62">
        <v>461</v>
      </c>
      <c r="B467" s="32">
        <v>161505</v>
      </c>
      <c r="C467" s="33" t="s">
        <v>128</v>
      </c>
      <c r="D467" s="104">
        <v>0</v>
      </c>
      <c r="E467" s="104">
        <v>0</v>
      </c>
      <c r="F467" s="104"/>
      <c r="G467" s="104">
        <v>3674.2555200000002</v>
      </c>
      <c r="H467" s="104">
        <v>2183.5789100000002</v>
      </c>
      <c r="I467" s="104">
        <v>5857.8344300000008</v>
      </c>
      <c r="J467" s="104">
        <v>5857.8344300000008</v>
      </c>
      <c r="K467" s="104"/>
    </row>
    <row r="468" spans="1:11">
      <c r="A468" s="62">
        <v>462</v>
      </c>
      <c r="B468" s="32">
        <v>161510</v>
      </c>
      <c r="C468" s="33" t="s">
        <v>129</v>
      </c>
      <c r="D468" s="104">
        <v>0</v>
      </c>
      <c r="E468" s="104">
        <v>0</v>
      </c>
      <c r="F468" s="104">
        <v>0</v>
      </c>
      <c r="G468" s="104">
        <v>0</v>
      </c>
      <c r="H468" s="104">
        <v>0</v>
      </c>
      <c r="I468" s="104">
        <v>0</v>
      </c>
      <c r="J468" s="104">
        <v>0</v>
      </c>
      <c r="K468" s="104"/>
    </row>
    <row r="469" spans="1:11">
      <c r="A469" s="62">
        <v>463</v>
      </c>
      <c r="B469" s="32">
        <v>161515</v>
      </c>
      <c r="C469" s="33" t="s">
        <v>130</v>
      </c>
      <c r="D469" s="104">
        <v>47.458680000000001</v>
      </c>
      <c r="E469" s="104">
        <v>47.458680000000001</v>
      </c>
      <c r="F469" s="104"/>
      <c r="G469" s="104"/>
      <c r="H469" s="104"/>
      <c r="I469" s="104">
        <v>0</v>
      </c>
      <c r="J469" s="104">
        <v>47.458680000000001</v>
      </c>
      <c r="K469" s="104"/>
    </row>
    <row r="470" spans="1:11">
      <c r="A470" s="62">
        <v>464</v>
      </c>
      <c r="B470" s="32">
        <v>161520</v>
      </c>
      <c r="C470" s="33" t="s">
        <v>131</v>
      </c>
      <c r="D470" s="104"/>
      <c r="E470" s="104">
        <v>0</v>
      </c>
      <c r="F470" s="104"/>
      <c r="G470" s="104">
        <v>80.374290000000002</v>
      </c>
      <c r="H470" s="104">
        <v>0</v>
      </c>
      <c r="I470" s="104">
        <v>80.374290000000002</v>
      </c>
      <c r="J470" s="104">
        <v>80.374290000000002</v>
      </c>
      <c r="K470" s="104"/>
    </row>
    <row r="471" spans="1:11">
      <c r="A471" s="62">
        <v>465</v>
      </c>
      <c r="B471" s="32">
        <v>161525</v>
      </c>
      <c r="C471" s="33" t="s">
        <v>562</v>
      </c>
      <c r="D471" s="104"/>
      <c r="E471" s="104">
        <v>0</v>
      </c>
      <c r="F471" s="104"/>
      <c r="G471" s="104"/>
      <c r="H471" s="104"/>
      <c r="I471" s="104">
        <v>0</v>
      </c>
      <c r="J471" s="104">
        <v>0</v>
      </c>
      <c r="K471" s="104">
        <v>0</v>
      </c>
    </row>
    <row r="472" spans="1:11">
      <c r="A472" s="62">
        <v>466</v>
      </c>
      <c r="B472" s="32">
        <v>161530</v>
      </c>
      <c r="C472" s="33" t="s">
        <v>563</v>
      </c>
      <c r="D472" s="104"/>
      <c r="E472" s="104">
        <v>0</v>
      </c>
      <c r="F472" s="104">
        <v>0</v>
      </c>
      <c r="G472" s="104"/>
      <c r="H472" s="104"/>
      <c r="I472" s="104">
        <v>0</v>
      </c>
      <c r="J472" s="104">
        <v>0</v>
      </c>
      <c r="K472" s="104"/>
    </row>
    <row r="473" spans="1:11">
      <c r="A473" s="62">
        <v>467</v>
      </c>
      <c r="B473" s="32">
        <v>1690</v>
      </c>
      <c r="C473" s="33" t="s">
        <v>132</v>
      </c>
      <c r="D473" s="104">
        <v>9774.6009099999992</v>
      </c>
      <c r="E473" s="104">
        <v>9774.6009099999992</v>
      </c>
      <c r="F473" s="104">
        <v>69141.236040000003</v>
      </c>
      <c r="G473" s="104">
        <v>186632.66967999999</v>
      </c>
      <c r="H473" s="104">
        <v>71119.295610000001</v>
      </c>
      <c r="I473" s="104">
        <v>326893.20132999995</v>
      </c>
      <c r="J473" s="104">
        <v>336667.80223999993</v>
      </c>
      <c r="K473" s="104">
        <v>1769.23208</v>
      </c>
    </row>
    <row r="474" spans="1:11">
      <c r="A474" s="62">
        <v>468</v>
      </c>
      <c r="B474" s="32">
        <v>169005</v>
      </c>
      <c r="C474" s="33" t="s">
        <v>133</v>
      </c>
      <c r="D474" s="104">
        <v>152.7123</v>
      </c>
      <c r="E474" s="104">
        <v>152.7123</v>
      </c>
      <c r="F474" s="104">
        <v>527.85356999999999</v>
      </c>
      <c r="G474" s="104">
        <v>1083.8373999999999</v>
      </c>
      <c r="H474" s="104">
        <v>586.75699999999995</v>
      </c>
      <c r="I474" s="104">
        <v>2198.4479699999997</v>
      </c>
      <c r="J474" s="104">
        <v>2351.1602699999999</v>
      </c>
      <c r="K474" s="104">
        <v>366.78699999999998</v>
      </c>
    </row>
    <row r="475" spans="1:11">
      <c r="A475" s="62">
        <v>469</v>
      </c>
      <c r="B475" s="32">
        <v>169010</v>
      </c>
      <c r="C475" s="33" t="s">
        <v>134</v>
      </c>
      <c r="D475" s="104">
        <v>0</v>
      </c>
      <c r="E475" s="104">
        <v>0</v>
      </c>
      <c r="F475" s="104">
        <v>28.215990000000001</v>
      </c>
      <c r="G475" s="104">
        <v>5.202</v>
      </c>
      <c r="H475" s="104">
        <v>0</v>
      </c>
      <c r="I475" s="104">
        <v>33.417990000000003</v>
      </c>
      <c r="J475" s="104">
        <v>33.417990000000003</v>
      </c>
      <c r="K475" s="104">
        <v>0</v>
      </c>
    </row>
    <row r="476" spans="1:11">
      <c r="A476" s="62">
        <v>470</v>
      </c>
      <c r="B476" s="32">
        <v>169015</v>
      </c>
      <c r="C476" s="33" t="s">
        <v>135</v>
      </c>
      <c r="D476" s="104"/>
      <c r="E476" s="104">
        <v>0</v>
      </c>
      <c r="F476" s="104"/>
      <c r="G476" s="104"/>
      <c r="H476" s="104"/>
      <c r="I476" s="104">
        <v>0</v>
      </c>
      <c r="J476" s="104">
        <v>0</v>
      </c>
      <c r="K476" s="104"/>
    </row>
    <row r="477" spans="1:11">
      <c r="A477" s="62">
        <v>471</v>
      </c>
      <c r="B477" s="32">
        <v>169020</v>
      </c>
      <c r="C477" s="33" t="s">
        <v>136</v>
      </c>
      <c r="D477" s="104">
        <v>0</v>
      </c>
      <c r="E477" s="104">
        <v>0</v>
      </c>
      <c r="F477" s="104">
        <v>0</v>
      </c>
      <c r="G477" s="104">
        <v>0</v>
      </c>
      <c r="H477" s="104">
        <v>145.95638</v>
      </c>
      <c r="I477" s="104">
        <v>145.95638</v>
      </c>
      <c r="J477" s="104">
        <v>145.95638</v>
      </c>
      <c r="K477" s="104">
        <v>0</v>
      </c>
    </row>
    <row r="478" spans="1:11">
      <c r="A478" s="62">
        <v>472</v>
      </c>
      <c r="B478" s="32">
        <v>169025</v>
      </c>
      <c r="C478" s="33" t="s">
        <v>137</v>
      </c>
      <c r="D478" s="104"/>
      <c r="E478" s="104">
        <v>0</v>
      </c>
      <c r="F478" s="104"/>
      <c r="G478" s="104"/>
      <c r="H478" s="104"/>
      <c r="I478" s="104">
        <v>0</v>
      </c>
      <c r="J478" s="104">
        <v>0</v>
      </c>
      <c r="K478" s="104"/>
    </row>
    <row r="479" spans="1:11">
      <c r="A479" s="62">
        <v>473</v>
      </c>
      <c r="B479" s="32">
        <v>169030</v>
      </c>
      <c r="C479" s="33" t="s">
        <v>138</v>
      </c>
      <c r="D479" s="104">
        <v>2686.0348600000002</v>
      </c>
      <c r="E479" s="104">
        <v>2686.0348600000002</v>
      </c>
      <c r="F479" s="104">
        <v>0</v>
      </c>
      <c r="G479" s="104">
        <v>0</v>
      </c>
      <c r="H479" s="104">
        <v>61977.041579999997</v>
      </c>
      <c r="I479" s="104">
        <v>61977.041579999997</v>
      </c>
      <c r="J479" s="104">
        <v>64663.076439999997</v>
      </c>
      <c r="K479" s="104">
        <v>0</v>
      </c>
    </row>
    <row r="480" spans="1:11">
      <c r="A480" s="62">
        <v>474</v>
      </c>
      <c r="B480" s="32">
        <v>169035</v>
      </c>
      <c r="C480" s="33" t="s">
        <v>139</v>
      </c>
      <c r="D480" s="104">
        <v>38.495049999999999</v>
      </c>
      <c r="E480" s="104">
        <v>38.495049999999999</v>
      </c>
      <c r="F480" s="104">
        <v>0</v>
      </c>
      <c r="G480" s="104">
        <v>1E-3</v>
      </c>
      <c r="H480" s="104">
        <v>0</v>
      </c>
      <c r="I480" s="104">
        <v>1E-3</v>
      </c>
      <c r="J480" s="104">
        <v>38.496049999999997</v>
      </c>
      <c r="K480" s="104">
        <v>0</v>
      </c>
    </row>
    <row r="481" spans="1:11">
      <c r="A481" s="62">
        <v>475</v>
      </c>
      <c r="B481" s="32">
        <v>169090</v>
      </c>
      <c r="C481" s="33" t="s">
        <v>111</v>
      </c>
      <c r="D481" s="104">
        <v>6897.3586999999998</v>
      </c>
      <c r="E481" s="104">
        <v>6897.3586999999998</v>
      </c>
      <c r="F481" s="104">
        <v>68585.16648</v>
      </c>
      <c r="G481" s="104">
        <v>185543.62927999999</v>
      </c>
      <c r="H481" s="104">
        <v>8409.5406500000008</v>
      </c>
      <c r="I481" s="104">
        <v>262538.33640999999</v>
      </c>
      <c r="J481" s="104">
        <v>269435.69510999997</v>
      </c>
      <c r="K481" s="104">
        <v>1402.44508</v>
      </c>
    </row>
    <row r="482" spans="1:11">
      <c r="A482" s="62">
        <v>476</v>
      </c>
      <c r="B482" s="32">
        <v>1699</v>
      </c>
      <c r="C482" s="33" t="s">
        <v>140</v>
      </c>
      <c r="D482" s="104">
        <v>-7852.2335300000004</v>
      </c>
      <c r="E482" s="104">
        <v>-7852.2335300000004</v>
      </c>
      <c r="F482" s="104">
        <v>-908.53111000000001</v>
      </c>
      <c r="G482" s="104">
        <v>-6799.42353</v>
      </c>
      <c r="H482" s="104">
        <v>-22487.961230000001</v>
      </c>
      <c r="I482" s="104">
        <v>-30195.915870000001</v>
      </c>
      <c r="J482" s="104">
        <v>-38048.149400000002</v>
      </c>
      <c r="K482" s="104">
        <v>-1233.9517599999999</v>
      </c>
    </row>
    <row r="483" spans="1:11">
      <c r="A483" s="62">
        <v>477</v>
      </c>
      <c r="B483" s="32">
        <v>169905</v>
      </c>
      <c r="C483" s="33" t="s">
        <v>141</v>
      </c>
      <c r="D483" s="104">
        <v>-49.727020000000003</v>
      </c>
      <c r="E483" s="104">
        <v>-49.727020000000003</v>
      </c>
      <c r="F483" s="104">
        <v>-3.6362399999999999</v>
      </c>
      <c r="G483" s="104">
        <v>-3754.6298099999999</v>
      </c>
      <c r="H483" s="104">
        <v>-2233.2524199999998</v>
      </c>
      <c r="I483" s="104">
        <v>-5991.5184699999991</v>
      </c>
      <c r="J483" s="104">
        <v>-6041.2454899999993</v>
      </c>
      <c r="K483" s="104">
        <v>0</v>
      </c>
    </row>
    <row r="484" spans="1:11">
      <c r="A484" s="62">
        <v>478</v>
      </c>
      <c r="B484" s="32">
        <v>169910</v>
      </c>
      <c r="C484" s="33" t="s">
        <v>142</v>
      </c>
      <c r="D484" s="104">
        <v>-7802.5065100000002</v>
      </c>
      <c r="E484" s="104">
        <v>-7802.5065100000002</v>
      </c>
      <c r="F484" s="104">
        <v>-904.89486999999997</v>
      </c>
      <c r="G484" s="104">
        <v>-3044.7937200000001</v>
      </c>
      <c r="H484" s="104">
        <v>-20254.70881</v>
      </c>
      <c r="I484" s="104">
        <v>-24204.397400000002</v>
      </c>
      <c r="J484" s="104">
        <v>-32006.903910000001</v>
      </c>
      <c r="K484" s="104">
        <v>-1233.9517599999999</v>
      </c>
    </row>
    <row r="485" spans="1:11">
      <c r="A485" s="62">
        <v>479</v>
      </c>
      <c r="B485" s="32">
        <v>17</v>
      </c>
      <c r="C485" s="33" t="s">
        <v>143</v>
      </c>
      <c r="D485" s="104">
        <v>23017.51497</v>
      </c>
      <c r="E485" s="104">
        <v>23017.51497</v>
      </c>
      <c r="F485" s="104">
        <v>6704.0747700000002</v>
      </c>
      <c r="G485" s="104">
        <v>705.13831000000005</v>
      </c>
      <c r="H485" s="104">
        <v>10893.24244</v>
      </c>
      <c r="I485" s="104">
        <v>18302.45552</v>
      </c>
      <c r="J485" s="104">
        <v>41319.97049</v>
      </c>
      <c r="K485" s="104">
        <v>0</v>
      </c>
    </row>
    <row r="486" spans="1:11">
      <c r="A486" s="62">
        <v>480</v>
      </c>
      <c r="B486" s="32">
        <v>1701</v>
      </c>
      <c r="C486" s="33" t="s">
        <v>144</v>
      </c>
      <c r="D486" s="104">
        <v>20891.543109999999</v>
      </c>
      <c r="E486" s="104">
        <v>20891.543109999999</v>
      </c>
      <c r="F486" s="104"/>
      <c r="G486" s="104"/>
      <c r="H486" s="104"/>
      <c r="I486" s="104">
        <v>0</v>
      </c>
      <c r="J486" s="104">
        <v>20891.543109999999</v>
      </c>
      <c r="K486" s="104"/>
    </row>
    <row r="487" spans="1:11">
      <c r="A487" s="62">
        <v>481</v>
      </c>
      <c r="B487" s="32">
        <v>170105</v>
      </c>
      <c r="C487" s="33" t="s">
        <v>145</v>
      </c>
      <c r="D487" s="104">
        <v>16538.314839999999</v>
      </c>
      <c r="E487" s="104">
        <v>16538.314839999999</v>
      </c>
      <c r="F487" s="104"/>
      <c r="G487" s="104"/>
      <c r="H487" s="104"/>
      <c r="I487" s="104">
        <v>0</v>
      </c>
      <c r="J487" s="104">
        <v>16538.314839999999</v>
      </c>
      <c r="K487" s="104"/>
    </row>
    <row r="488" spans="1:11">
      <c r="A488" s="62">
        <v>482</v>
      </c>
      <c r="B488" s="32">
        <v>170110</v>
      </c>
      <c r="C488" s="33" t="s">
        <v>146</v>
      </c>
      <c r="D488" s="104">
        <v>470.5403</v>
      </c>
      <c r="E488" s="104">
        <v>470.5403</v>
      </c>
      <c r="F488" s="104"/>
      <c r="G488" s="104"/>
      <c r="H488" s="104"/>
      <c r="I488" s="104">
        <v>0</v>
      </c>
      <c r="J488" s="104">
        <v>470.5403</v>
      </c>
      <c r="K488" s="104"/>
    </row>
    <row r="489" spans="1:11">
      <c r="A489" s="62">
        <v>483</v>
      </c>
      <c r="B489" s="32">
        <v>170115</v>
      </c>
      <c r="C489" s="33" t="s">
        <v>147</v>
      </c>
      <c r="D489" s="104">
        <v>3711.5463300000001</v>
      </c>
      <c r="E489" s="104">
        <v>3711.5463300000001</v>
      </c>
      <c r="F489" s="104"/>
      <c r="G489" s="104"/>
      <c r="H489" s="104"/>
      <c r="I489" s="104">
        <v>0</v>
      </c>
      <c r="J489" s="104">
        <v>3711.5463300000001</v>
      </c>
      <c r="K489" s="104"/>
    </row>
    <row r="490" spans="1:11">
      <c r="A490" s="62">
        <v>484</v>
      </c>
      <c r="B490" s="32">
        <v>170120</v>
      </c>
      <c r="C490" s="33" t="s">
        <v>148</v>
      </c>
      <c r="D490" s="104">
        <v>171.14164</v>
      </c>
      <c r="E490" s="104">
        <v>171.14164</v>
      </c>
      <c r="F490" s="104"/>
      <c r="G490" s="104"/>
      <c r="H490" s="104"/>
      <c r="I490" s="104">
        <v>0</v>
      </c>
      <c r="J490" s="104">
        <v>171.14164</v>
      </c>
      <c r="K490" s="104"/>
    </row>
    <row r="491" spans="1:11">
      <c r="A491" s="62">
        <v>485</v>
      </c>
      <c r="B491" s="32">
        <v>1702</v>
      </c>
      <c r="C491" s="33" t="s">
        <v>149</v>
      </c>
      <c r="D491" s="104">
        <v>613.54807000000005</v>
      </c>
      <c r="E491" s="104">
        <v>613.54807000000005</v>
      </c>
      <c r="F491" s="104">
        <v>25.575099999999999</v>
      </c>
      <c r="G491" s="104">
        <v>38.13879</v>
      </c>
      <c r="H491" s="104">
        <v>18743.42236</v>
      </c>
      <c r="I491" s="104">
        <v>18807.13625</v>
      </c>
      <c r="J491" s="104">
        <v>19420.68432</v>
      </c>
      <c r="K491" s="104">
        <v>0</v>
      </c>
    </row>
    <row r="492" spans="1:11">
      <c r="A492" s="62">
        <v>486</v>
      </c>
      <c r="B492" s="32">
        <v>170205</v>
      </c>
      <c r="C492" s="33" t="s">
        <v>145</v>
      </c>
      <c r="D492" s="104">
        <v>293.45186000000001</v>
      </c>
      <c r="E492" s="104">
        <v>293.45186000000001</v>
      </c>
      <c r="F492" s="104">
        <v>0</v>
      </c>
      <c r="G492" s="104">
        <v>0</v>
      </c>
      <c r="H492" s="104">
        <v>10418.24122</v>
      </c>
      <c r="I492" s="104">
        <v>10418.24122</v>
      </c>
      <c r="J492" s="104">
        <v>10711.693079999999</v>
      </c>
      <c r="K492" s="104">
        <v>0</v>
      </c>
    </row>
    <row r="493" spans="1:11">
      <c r="A493" s="62">
        <v>487</v>
      </c>
      <c r="B493" s="32">
        <v>170210</v>
      </c>
      <c r="C493" s="33" t="s">
        <v>150</v>
      </c>
      <c r="D493" s="104">
        <v>320.09620999999999</v>
      </c>
      <c r="E493" s="104">
        <v>320.09620999999999</v>
      </c>
      <c r="F493" s="104">
        <v>0</v>
      </c>
      <c r="G493" s="104">
        <v>38.010530000000003</v>
      </c>
      <c r="H493" s="104">
        <v>4495.4932099999996</v>
      </c>
      <c r="I493" s="104">
        <v>4533.5037399999992</v>
      </c>
      <c r="J493" s="104">
        <v>4853.5999499999989</v>
      </c>
      <c r="K493" s="104">
        <v>0</v>
      </c>
    </row>
    <row r="494" spans="1:11">
      <c r="A494" s="62">
        <v>488</v>
      </c>
      <c r="B494" s="32">
        <v>170215</v>
      </c>
      <c r="C494" s="33" t="s">
        <v>151</v>
      </c>
      <c r="D494" s="104"/>
      <c r="E494" s="104">
        <v>0</v>
      </c>
      <c r="F494" s="104"/>
      <c r="G494" s="104">
        <v>0.12826000000000001</v>
      </c>
      <c r="H494" s="104">
        <v>194.06576000000001</v>
      </c>
      <c r="I494" s="104">
        <v>194.19402000000002</v>
      </c>
      <c r="J494" s="104">
        <v>194.19402000000002</v>
      </c>
      <c r="K494" s="104">
        <v>0</v>
      </c>
    </row>
    <row r="495" spans="1:11">
      <c r="A495" s="62">
        <v>489</v>
      </c>
      <c r="B495" s="32">
        <v>170220</v>
      </c>
      <c r="C495" s="33" t="s">
        <v>152</v>
      </c>
      <c r="D495" s="104"/>
      <c r="E495" s="104">
        <v>0</v>
      </c>
      <c r="F495" s="104"/>
      <c r="G495" s="104">
        <v>0</v>
      </c>
      <c r="H495" s="104">
        <v>0</v>
      </c>
      <c r="I495" s="104">
        <v>0</v>
      </c>
      <c r="J495" s="104">
        <v>0</v>
      </c>
      <c r="K495" s="104">
        <v>0</v>
      </c>
    </row>
    <row r="496" spans="1:11">
      <c r="A496" s="62">
        <v>490</v>
      </c>
      <c r="B496" s="32">
        <v>170225</v>
      </c>
      <c r="C496" s="33" t="s">
        <v>153</v>
      </c>
      <c r="D496" s="104"/>
      <c r="E496" s="104">
        <v>0</v>
      </c>
      <c r="F496" s="104">
        <v>0</v>
      </c>
      <c r="G496" s="104">
        <v>0</v>
      </c>
      <c r="H496" s="104">
        <v>309.61509000000001</v>
      </c>
      <c r="I496" s="104">
        <v>309.61509000000001</v>
      </c>
      <c r="J496" s="104">
        <v>309.61509000000001</v>
      </c>
      <c r="K496" s="104">
        <v>0</v>
      </c>
    </row>
    <row r="497" spans="1:11">
      <c r="A497" s="62">
        <v>491</v>
      </c>
      <c r="B497" s="32">
        <v>170230</v>
      </c>
      <c r="C497" s="33" t="s">
        <v>154</v>
      </c>
      <c r="D497" s="104"/>
      <c r="E497" s="104">
        <v>0</v>
      </c>
      <c r="F497" s="104">
        <v>0</v>
      </c>
      <c r="G497" s="104">
        <v>0</v>
      </c>
      <c r="H497" s="104">
        <v>0</v>
      </c>
      <c r="I497" s="104">
        <v>0</v>
      </c>
      <c r="J497" s="104">
        <v>0</v>
      </c>
      <c r="K497" s="104"/>
    </row>
    <row r="498" spans="1:11">
      <c r="A498" s="62">
        <v>492</v>
      </c>
      <c r="B498" s="32">
        <v>170235</v>
      </c>
      <c r="C498" s="33" t="s">
        <v>155</v>
      </c>
      <c r="D498" s="104"/>
      <c r="E498" s="104">
        <v>0</v>
      </c>
      <c r="F498" s="104"/>
      <c r="G498" s="104">
        <v>0</v>
      </c>
      <c r="H498" s="104">
        <v>0</v>
      </c>
      <c r="I498" s="104">
        <v>0</v>
      </c>
      <c r="J498" s="104">
        <v>0</v>
      </c>
      <c r="K498" s="104"/>
    </row>
    <row r="499" spans="1:11">
      <c r="A499" s="62">
        <v>493</v>
      </c>
      <c r="B499" s="32">
        <v>170240</v>
      </c>
      <c r="C499" s="33" t="s">
        <v>156</v>
      </c>
      <c r="D499" s="104"/>
      <c r="E499" s="104">
        <v>0</v>
      </c>
      <c r="F499" s="104"/>
      <c r="G499" s="104"/>
      <c r="H499" s="104"/>
      <c r="I499" s="104">
        <v>0</v>
      </c>
      <c r="J499" s="104">
        <v>0</v>
      </c>
      <c r="K499" s="104"/>
    </row>
    <row r="500" spans="1:11">
      <c r="A500" s="62">
        <v>494</v>
      </c>
      <c r="B500" s="32">
        <v>170245</v>
      </c>
      <c r="C500" s="33" t="s">
        <v>157</v>
      </c>
      <c r="D500" s="104"/>
      <c r="E500" s="104">
        <v>0</v>
      </c>
      <c r="F500" s="104"/>
      <c r="G500" s="104"/>
      <c r="H500" s="104"/>
      <c r="I500" s="104">
        <v>0</v>
      </c>
      <c r="J500" s="104">
        <v>0</v>
      </c>
      <c r="K500" s="104"/>
    </row>
    <row r="501" spans="1:11">
      <c r="A501" s="62">
        <v>495</v>
      </c>
      <c r="B501" s="32">
        <v>170290</v>
      </c>
      <c r="C501" s="33" t="s">
        <v>126</v>
      </c>
      <c r="D501" s="104">
        <v>0</v>
      </c>
      <c r="E501" s="104">
        <v>0</v>
      </c>
      <c r="F501" s="104">
        <v>25.575099999999999</v>
      </c>
      <c r="G501" s="104">
        <v>0</v>
      </c>
      <c r="H501" s="104">
        <v>39.439</v>
      </c>
      <c r="I501" s="104">
        <v>65.014099999999999</v>
      </c>
      <c r="J501" s="104">
        <v>65.014099999999999</v>
      </c>
      <c r="K501" s="104">
        <v>0</v>
      </c>
    </row>
    <row r="502" spans="1:11">
      <c r="A502" s="62">
        <v>496</v>
      </c>
      <c r="B502" s="32">
        <v>1703</v>
      </c>
      <c r="C502" s="33" t="s">
        <v>158</v>
      </c>
      <c r="D502" s="104"/>
      <c r="E502" s="104">
        <v>0</v>
      </c>
      <c r="F502" s="104"/>
      <c r="G502" s="104">
        <v>0</v>
      </c>
      <c r="H502" s="104">
        <v>0</v>
      </c>
      <c r="I502" s="104">
        <v>0</v>
      </c>
      <c r="J502" s="104">
        <v>0</v>
      </c>
      <c r="K502" s="104"/>
    </row>
    <row r="503" spans="1:11">
      <c r="A503" s="62">
        <v>497</v>
      </c>
      <c r="B503" s="32">
        <v>170305</v>
      </c>
      <c r="C503" s="33" t="s">
        <v>159</v>
      </c>
      <c r="D503" s="104"/>
      <c r="E503" s="104">
        <v>0</v>
      </c>
      <c r="F503" s="104"/>
      <c r="G503" s="104">
        <v>0</v>
      </c>
      <c r="H503" s="104">
        <v>0</v>
      </c>
      <c r="I503" s="104">
        <v>0</v>
      </c>
      <c r="J503" s="104">
        <v>0</v>
      </c>
      <c r="K503" s="104"/>
    </row>
    <row r="504" spans="1:11">
      <c r="A504" s="62">
        <v>498</v>
      </c>
      <c r="B504" s="32">
        <v>170310</v>
      </c>
      <c r="C504" s="33" t="s">
        <v>160</v>
      </c>
      <c r="D504" s="104"/>
      <c r="E504" s="104">
        <v>0</v>
      </c>
      <c r="F504" s="104"/>
      <c r="G504" s="104">
        <v>0</v>
      </c>
      <c r="H504" s="104">
        <v>0</v>
      </c>
      <c r="I504" s="104">
        <v>0</v>
      </c>
      <c r="J504" s="104">
        <v>0</v>
      </c>
      <c r="K504" s="104"/>
    </row>
    <row r="505" spans="1:11">
      <c r="A505" s="62">
        <v>499</v>
      </c>
      <c r="B505" s="32">
        <v>1704</v>
      </c>
      <c r="C505" s="33" t="s">
        <v>161</v>
      </c>
      <c r="D505" s="104"/>
      <c r="E505" s="104">
        <v>0</v>
      </c>
      <c r="F505" s="104"/>
      <c r="G505" s="104">
        <v>0</v>
      </c>
      <c r="H505" s="104">
        <v>0</v>
      </c>
      <c r="I505" s="104">
        <v>0</v>
      </c>
      <c r="J505" s="104">
        <v>0</v>
      </c>
      <c r="K505" s="104"/>
    </row>
    <row r="506" spans="1:11">
      <c r="A506" s="62">
        <v>500</v>
      </c>
      <c r="B506" s="32">
        <v>170405</v>
      </c>
      <c r="C506" s="33" t="s">
        <v>162</v>
      </c>
      <c r="D506" s="104"/>
      <c r="E506" s="104">
        <v>0</v>
      </c>
      <c r="F506" s="104"/>
      <c r="G506" s="104"/>
      <c r="H506" s="104">
        <v>0</v>
      </c>
      <c r="I506" s="104">
        <v>0</v>
      </c>
      <c r="J506" s="104">
        <v>0</v>
      </c>
      <c r="K506" s="104"/>
    </row>
    <row r="507" spans="1:11">
      <c r="A507" s="62">
        <v>501</v>
      </c>
      <c r="B507" s="32">
        <v>170410</v>
      </c>
      <c r="C507" s="33" t="s">
        <v>163</v>
      </c>
      <c r="D507" s="104"/>
      <c r="E507" s="104">
        <v>0</v>
      </c>
      <c r="F507" s="104"/>
      <c r="G507" s="104">
        <v>0</v>
      </c>
      <c r="H507" s="104">
        <v>0</v>
      </c>
      <c r="I507" s="104">
        <v>0</v>
      </c>
      <c r="J507" s="104">
        <v>0</v>
      </c>
      <c r="K507" s="104"/>
    </row>
    <row r="508" spans="1:11">
      <c r="A508" s="62">
        <v>502</v>
      </c>
      <c r="B508" s="32">
        <v>170415</v>
      </c>
      <c r="C508" s="33" t="s">
        <v>164</v>
      </c>
      <c r="D508" s="104"/>
      <c r="E508" s="104">
        <v>0</v>
      </c>
      <c r="F508" s="104"/>
      <c r="G508" s="104">
        <v>0</v>
      </c>
      <c r="H508" s="104">
        <v>0</v>
      </c>
      <c r="I508" s="104">
        <v>0</v>
      </c>
      <c r="J508" s="104">
        <v>0</v>
      </c>
      <c r="K508" s="104"/>
    </row>
    <row r="509" spans="1:11">
      <c r="A509" s="62">
        <v>503</v>
      </c>
      <c r="B509" s="32">
        <v>170420</v>
      </c>
      <c r="C509" s="33" t="s">
        <v>152</v>
      </c>
      <c r="D509" s="104"/>
      <c r="E509" s="104">
        <v>0</v>
      </c>
      <c r="F509" s="104"/>
      <c r="G509" s="104">
        <v>0</v>
      </c>
      <c r="H509" s="104">
        <v>0</v>
      </c>
      <c r="I509" s="104">
        <v>0</v>
      </c>
      <c r="J509" s="104">
        <v>0</v>
      </c>
      <c r="K509" s="104"/>
    </row>
    <row r="510" spans="1:11">
      <c r="A510" s="62">
        <v>504</v>
      </c>
      <c r="B510" s="32">
        <v>170425</v>
      </c>
      <c r="C510" s="33" t="s">
        <v>165</v>
      </c>
      <c r="D510" s="104"/>
      <c r="E510" s="104">
        <v>0</v>
      </c>
      <c r="F510" s="104"/>
      <c r="G510" s="104"/>
      <c r="H510" s="104">
        <v>0</v>
      </c>
      <c r="I510" s="104">
        <v>0</v>
      </c>
      <c r="J510" s="104">
        <v>0</v>
      </c>
      <c r="K510" s="104"/>
    </row>
    <row r="511" spans="1:11">
      <c r="A511" s="62">
        <v>505</v>
      </c>
      <c r="B511" s="32">
        <v>170430</v>
      </c>
      <c r="C511" s="33" t="s">
        <v>166</v>
      </c>
      <c r="D511" s="104"/>
      <c r="E511" s="104">
        <v>0</v>
      </c>
      <c r="F511" s="104"/>
      <c r="G511" s="104">
        <v>0</v>
      </c>
      <c r="H511" s="104">
        <v>0</v>
      </c>
      <c r="I511" s="104">
        <v>0</v>
      </c>
      <c r="J511" s="104">
        <v>0</v>
      </c>
      <c r="K511" s="104"/>
    </row>
    <row r="512" spans="1:11">
      <c r="A512" s="62">
        <v>506</v>
      </c>
      <c r="B512" s="32">
        <v>170490</v>
      </c>
      <c r="C512" s="33" t="s">
        <v>126</v>
      </c>
      <c r="D512" s="104"/>
      <c r="E512" s="104">
        <v>0</v>
      </c>
      <c r="F512" s="104"/>
      <c r="G512" s="104">
        <v>0</v>
      </c>
      <c r="H512" s="104">
        <v>0</v>
      </c>
      <c r="I512" s="104">
        <v>0</v>
      </c>
      <c r="J512" s="104">
        <v>0</v>
      </c>
      <c r="K512" s="104"/>
    </row>
    <row r="513" spans="1:11">
      <c r="A513" s="62">
        <v>507</v>
      </c>
      <c r="B513" s="32">
        <v>1705</v>
      </c>
      <c r="C513" s="33" t="s">
        <v>167</v>
      </c>
      <c r="D513" s="104">
        <v>0</v>
      </c>
      <c r="E513" s="104">
        <v>0</v>
      </c>
      <c r="F513" s="104">
        <v>0</v>
      </c>
      <c r="G513" s="104">
        <v>0</v>
      </c>
      <c r="H513" s="104">
        <v>1E-3</v>
      </c>
      <c r="I513" s="104">
        <v>1E-3</v>
      </c>
      <c r="J513" s="104">
        <v>1E-3</v>
      </c>
      <c r="K513" s="104">
        <v>0</v>
      </c>
    </row>
    <row r="514" spans="1:11">
      <c r="A514" s="62">
        <v>508</v>
      </c>
      <c r="B514" s="32">
        <v>170505</v>
      </c>
      <c r="C514" s="33" t="s">
        <v>162</v>
      </c>
      <c r="D514" s="104">
        <v>0</v>
      </c>
      <c r="E514" s="104">
        <v>0</v>
      </c>
      <c r="F514" s="104">
        <v>0</v>
      </c>
      <c r="G514" s="104">
        <v>0</v>
      </c>
      <c r="H514" s="104">
        <v>70.941190000000006</v>
      </c>
      <c r="I514" s="104">
        <v>70.941190000000006</v>
      </c>
      <c r="J514" s="104">
        <v>70.941190000000006</v>
      </c>
      <c r="K514" s="104">
        <v>0</v>
      </c>
    </row>
    <row r="515" spans="1:11">
      <c r="A515" s="62">
        <v>509</v>
      </c>
      <c r="B515" s="32">
        <v>170510</v>
      </c>
      <c r="C515" s="33" t="s">
        <v>163</v>
      </c>
      <c r="D515" s="104">
        <v>0</v>
      </c>
      <c r="E515" s="104">
        <v>0</v>
      </c>
      <c r="F515" s="104">
        <v>0</v>
      </c>
      <c r="G515" s="104">
        <v>0</v>
      </c>
      <c r="H515" s="104">
        <v>0</v>
      </c>
      <c r="I515" s="104">
        <v>0</v>
      </c>
      <c r="J515" s="104">
        <v>0</v>
      </c>
      <c r="K515" s="104">
        <v>0</v>
      </c>
    </row>
    <row r="516" spans="1:11">
      <c r="A516" s="62">
        <v>510</v>
      </c>
      <c r="B516" s="32">
        <v>170515</v>
      </c>
      <c r="C516" s="33" t="s">
        <v>164</v>
      </c>
      <c r="D516" s="104">
        <v>0</v>
      </c>
      <c r="E516" s="104">
        <v>0</v>
      </c>
      <c r="F516" s="104">
        <v>0</v>
      </c>
      <c r="G516" s="104">
        <v>0</v>
      </c>
      <c r="H516" s="104">
        <v>0</v>
      </c>
      <c r="I516" s="104">
        <v>0</v>
      </c>
      <c r="J516" s="104">
        <v>0</v>
      </c>
      <c r="K516" s="104">
        <v>0</v>
      </c>
    </row>
    <row r="517" spans="1:11">
      <c r="A517" s="62">
        <v>511</v>
      </c>
      <c r="B517" s="32">
        <v>170520</v>
      </c>
      <c r="C517" s="33" t="s">
        <v>152</v>
      </c>
      <c r="D517" s="104">
        <v>0</v>
      </c>
      <c r="E517" s="104">
        <v>0</v>
      </c>
      <c r="F517" s="104">
        <v>0</v>
      </c>
      <c r="G517" s="104">
        <v>0</v>
      </c>
      <c r="H517" s="104">
        <v>0</v>
      </c>
      <c r="I517" s="104">
        <v>0</v>
      </c>
      <c r="J517" s="104">
        <v>0</v>
      </c>
      <c r="K517" s="104">
        <v>0</v>
      </c>
    </row>
    <row r="518" spans="1:11">
      <c r="A518" s="62">
        <v>512</v>
      </c>
      <c r="B518" s="32">
        <v>170525</v>
      </c>
      <c r="C518" s="33" t="s">
        <v>165</v>
      </c>
      <c r="D518" s="104">
        <v>0</v>
      </c>
      <c r="E518" s="104">
        <v>0</v>
      </c>
      <c r="F518" s="104"/>
      <c r="G518" s="104"/>
      <c r="H518" s="104"/>
      <c r="I518" s="104">
        <v>0</v>
      </c>
      <c r="J518" s="104">
        <v>0</v>
      </c>
      <c r="K518" s="104"/>
    </row>
    <row r="519" spans="1:11">
      <c r="A519" s="62">
        <v>513</v>
      </c>
      <c r="B519" s="32">
        <v>170530</v>
      </c>
      <c r="C519" s="33" t="s">
        <v>166</v>
      </c>
      <c r="D519" s="104"/>
      <c r="E519" s="104">
        <v>0</v>
      </c>
      <c r="F519" s="104"/>
      <c r="G519" s="104">
        <v>0</v>
      </c>
      <c r="H519" s="104"/>
      <c r="I519" s="104">
        <v>0</v>
      </c>
      <c r="J519" s="104">
        <v>0</v>
      </c>
      <c r="K519" s="104"/>
    </row>
    <row r="520" spans="1:11">
      <c r="A520" s="62">
        <v>514</v>
      </c>
      <c r="B520" s="32">
        <v>170590</v>
      </c>
      <c r="C520" s="33" t="s">
        <v>126</v>
      </c>
      <c r="D520" s="104">
        <v>0</v>
      </c>
      <c r="E520" s="104">
        <v>0</v>
      </c>
      <c r="F520" s="104">
        <v>0</v>
      </c>
      <c r="G520" s="104">
        <v>0</v>
      </c>
      <c r="H520" s="104">
        <v>0</v>
      </c>
      <c r="I520" s="104">
        <v>0</v>
      </c>
      <c r="J520" s="104">
        <v>0</v>
      </c>
      <c r="K520" s="104">
        <v>0</v>
      </c>
    </row>
    <row r="521" spans="1:11">
      <c r="A521" s="62">
        <v>515</v>
      </c>
      <c r="B521" s="32">
        <v>170599</v>
      </c>
      <c r="C521" s="33" t="s">
        <v>168</v>
      </c>
      <c r="D521" s="104">
        <v>0</v>
      </c>
      <c r="E521" s="104">
        <v>0</v>
      </c>
      <c r="F521" s="104">
        <v>0</v>
      </c>
      <c r="G521" s="104">
        <v>0</v>
      </c>
      <c r="H521" s="104">
        <v>-70.940190000000001</v>
      </c>
      <c r="I521" s="104">
        <v>-70.940190000000001</v>
      </c>
      <c r="J521" s="104">
        <v>-70.940190000000001</v>
      </c>
      <c r="K521" s="104">
        <v>0</v>
      </c>
    </row>
    <row r="522" spans="1:11">
      <c r="A522" s="62">
        <v>516</v>
      </c>
      <c r="B522" s="32">
        <v>1706</v>
      </c>
      <c r="C522" s="33" t="s">
        <v>169</v>
      </c>
      <c r="D522" s="104">
        <v>2269.0873299999998</v>
      </c>
      <c r="E522" s="104">
        <v>2269.0873299999998</v>
      </c>
      <c r="F522" s="104">
        <v>6704.0747700000002</v>
      </c>
      <c r="G522" s="104">
        <v>705.13831000000005</v>
      </c>
      <c r="H522" s="104">
        <v>360.88108</v>
      </c>
      <c r="I522" s="104">
        <v>7770.0941600000006</v>
      </c>
      <c r="J522" s="104">
        <v>10039.181490000001</v>
      </c>
      <c r="K522" s="104">
        <v>0</v>
      </c>
    </row>
    <row r="523" spans="1:11">
      <c r="A523" s="62">
        <v>517</v>
      </c>
      <c r="B523" s="32">
        <v>170605</v>
      </c>
      <c r="C523" s="33" t="s">
        <v>145</v>
      </c>
      <c r="D523" s="104">
        <v>2300.3304800000001</v>
      </c>
      <c r="E523" s="104">
        <v>2300.3304800000001</v>
      </c>
      <c r="F523" s="104">
        <v>6192.7348300000003</v>
      </c>
      <c r="G523" s="104">
        <v>188.20079999999999</v>
      </c>
      <c r="H523" s="104">
        <v>355.76719000000003</v>
      </c>
      <c r="I523" s="104">
        <v>6736.7028200000004</v>
      </c>
      <c r="J523" s="104">
        <v>9037.033300000001</v>
      </c>
      <c r="K523" s="104">
        <v>0</v>
      </c>
    </row>
    <row r="524" spans="1:11">
      <c r="A524" s="62">
        <v>518</v>
      </c>
      <c r="B524" s="32">
        <v>170610</v>
      </c>
      <c r="C524" s="33" t="s">
        <v>170</v>
      </c>
      <c r="D524" s="104">
        <v>2269.7488199999998</v>
      </c>
      <c r="E524" s="104">
        <v>2269.7488199999998</v>
      </c>
      <c r="F524" s="104">
        <v>533.57204000000002</v>
      </c>
      <c r="G524" s="104">
        <v>0</v>
      </c>
      <c r="H524" s="104">
        <v>813.19196999999997</v>
      </c>
      <c r="I524" s="104">
        <v>1346.7640099999999</v>
      </c>
      <c r="J524" s="104">
        <v>3616.5128299999997</v>
      </c>
      <c r="K524" s="104">
        <v>0</v>
      </c>
    </row>
    <row r="525" spans="1:11">
      <c r="A525" s="62">
        <v>519</v>
      </c>
      <c r="B525" s="32">
        <v>170615</v>
      </c>
      <c r="C525" s="33" t="s">
        <v>171</v>
      </c>
      <c r="D525" s="104">
        <v>0</v>
      </c>
      <c r="E525" s="104">
        <v>0</v>
      </c>
      <c r="F525" s="104"/>
      <c r="G525" s="104">
        <v>0</v>
      </c>
      <c r="H525" s="104"/>
      <c r="I525" s="104">
        <v>0</v>
      </c>
      <c r="J525" s="104">
        <v>0</v>
      </c>
      <c r="K525" s="104"/>
    </row>
    <row r="526" spans="1:11">
      <c r="A526" s="62">
        <v>520</v>
      </c>
      <c r="B526" s="32">
        <v>170620</v>
      </c>
      <c r="C526" s="33" t="s">
        <v>172</v>
      </c>
      <c r="D526" s="104">
        <v>0</v>
      </c>
      <c r="E526" s="104">
        <v>0</v>
      </c>
      <c r="F526" s="104">
        <v>0</v>
      </c>
      <c r="G526" s="104">
        <v>0</v>
      </c>
      <c r="H526" s="104">
        <v>0</v>
      </c>
      <c r="I526" s="104">
        <v>0</v>
      </c>
      <c r="J526" s="104">
        <v>0</v>
      </c>
      <c r="K526" s="104">
        <v>0</v>
      </c>
    </row>
    <row r="527" spans="1:11">
      <c r="A527" s="62">
        <v>521</v>
      </c>
      <c r="B527" s="32">
        <v>170690</v>
      </c>
      <c r="C527" s="33" t="s">
        <v>126</v>
      </c>
      <c r="D527" s="104">
        <v>0</v>
      </c>
      <c r="E527" s="104">
        <v>0</v>
      </c>
      <c r="F527" s="104">
        <v>0</v>
      </c>
      <c r="G527" s="104">
        <v>706.54405999999994</v>
      </c>
      <c r="H527" s="104">
        <v>233.74987999999999</v>
      </c>
      <c r="I527" s="104">
        <v>940.29393999999991</v>
      </c>
      <c r="J527" s="104">
        <v>940.29393999999991</v>
      </c>
      <c r="K527" s="104">
        <v>0</v>
      </c>
    </row>
    <row r="528" spans="1:11">
      <c r="A528" s="62">
        <v>522</v>
      </c>
      <c r="B528" s="32">
        <v>170699</v>
      </c>
      <c r="C528" s="33" t="s">
        <v>173</v>
      </c>
      <c r="D528" s="104">
        <v>-2300.99197</v>
      </c>
      <c r="E528" s="104">
        <v>-2300.99197</v>
      </c>
      <c r="F528" s="104">
        <v>-22.232099999999999</v>
      </c>
      <c r="G528" s="104">
        <v>-189.60655</v>
      </c>
      <c r="H528" s="104">
        <v>-1041.8279600000001</v>
      </c>
      <c r="I528" s="104">
        <v>-1253.66661</v>
      </c>
      <c r="J528" s="104">
        <v>-3554.6585800000003</v>
      </c>
      <c r="K528" s="104">
        <v>0</v>
      </c>
    </row>
    <row r="529" spans="1:11">
      <c r="A529" s="62">
        <v>523</v>
      </c>
      <c r="B529" s="32">
        <v>1799</v>
      </c>
      <c r="C529" s="33" t="s">
        <v>174</v>
      </c>
      <c r="D529" s="104">
        <v>-756.66354000000001</v>
      </c>
      <c r="E529" s="104">
        <v>-756.66354000000001</v>
      </c>
      <c r="F529" s="104">
        <v>-25.575099999999999</v>
      </c>
      <c r="G529" s="104">
        <v>-38.13879</v>
      </c>
      <c r="H529" s="104">
        <v>-8211.0619999999999</v>
      </c>
      <c r="I529" s="104">
        <v>-8274.7758900000008</v>
      </c>
      <c r="J529" s="104">
        <v>-9031.4394300000004</v>
      </c>
      <c r="K529" s="104">
        <v>0</v>
      </c>
    </row>
    <row r="530" spans="1:11">
      <c r="A530" s="62">
        <v>524</v>
      </c>
      <c r="B530" s="32">
        <v>179905</v>
      </c>
      <c r="C530" s="33" t="s">
        <v>175</v>
      </c>
      <c r="D530" s="104">
        <v>-171.14164</v>
      </c>
      <c r="E530" s="104">
        <v>-171.14164</v>
      </c>
      <c r="F530" s="104"/>
      <c r="G530" s="104"/>
      <c r="H530" s="104"/>
      <c r="I530" s="104">
        <v>0</v>
      </c>
      <c r="J530" s="104">
        <v>-171.14164</v>
      </c>
      <c r="K530" s="104"/>
    </row>
    <row r="531" spans="1:11">
      <c r="A531" s="62">
        <v>525</v>
      </c>
      <c r="B531" s="32">
        <v>179910</v>
      </c>
      <c r="C531" s="33" t="s">
        <v>176</v>
      </c>
      <c r="D531" s="104">
        <v>-585.52189999999996</v>
      </c>
      <c r="E531" s="104">
        <v>-585.52189999999996</v>
      </c>
      <c r="F531" s="104">
        <v>-25.575099999999999</v>
      </c>
      <c r="G531" s="104">
        <v>-38.13879</v>
      </c>
      <c r="H531" s="104">
        <v>-8211.0619999999999</v>
      </c>
      <c r="I531" s="104">
        <v>-8274.7758900000008</v>
      </c>
      <c r="J531" s="104">
        <v>-8860.2977900000005</v>
      </c>
      <c r="K531" s="104">
        <v>0</v>
      </c>
    </row>
    <row r="532" spans="1:11">
      <c r="A532" s="62">
        <v>526</v>
      </c>
      <c r="B532" s="32">
        <v>179915</v>
      </c>
      <c r="C532" s="33" t="s">
        <v>177</v>
      </c>
      <c r="D532" s="104"/>
      <c r="E532" s="104">
        <v>0</v>
      </c>
      <c r="F532" s="104"/>
      <c r="G532" s="104">
        <v>0</v>
      </c>
      <c r="H532" s="104">
        <v>0</v>
      </c>
      <c r="I532" s="104">
        <v>0</v>
      </c>
      <c r="J532" s="104">
        <v>0</v>
      </c>
      <c r="K532" s="104"/>
    </row>
    <row r="533" spans="1:11">
      <c r="A533" s="62">
        <v>527</v>
      </c>
      <c r="B533" s="32">
        <v>179920</v>
      </c>
      <c r="C533" s="33" t="s">
        <v>178</v>
      </c>
      <c r="D533" s="104"/>
      <c r="E533" s="104">
        <v>0</v>
      </c>
      <c r="F533" s="104"/>
      <c r="G533" s="104"/>
      <c r="H533" s="104"/>
      <c r="I533" s="104">
        <v>0</v>
      </c>
      <c r="J533" s="104">
        <v>0</v>
      </c>
      <c r="K533" s="104"/>
    </row>
    <row r="534" spans="1:11">
      <c r="A534" s="62">
        <v>528</v>
      </c>
      <c r="B534" s="32">
        <v>18</v>
      </c>
      <c r="C534" s="33" t="s">
        <v>179</v>
      </c>
      <c r="D534" s="104">
        <v>7035.6615099999999</v>
      </c>
      <c r="E534" s="104">
        <v>7035.6615099999999</v>
      </c>
      <c r="F534" s="104">
        <v>5575.5717299999997</v>
      </c>
      <c r="G534" s="104">
        <v>28945.452600000001</v>
      </c>
      <c r="H534" s="104">
        <v>38934.837449999999</v>
      </c>
      <c r="I534" s="104">
        <v>73455.861780000007</v>
      </c>
      <c r="J534" s="104">
        <v>80491.523290000012</v>
      </c>
      <c r="K534" s="104">
        <v>7505.3681399999996</v>
      </c>
    </row>
    <row r="535" spans="1:11">
      <c r="A535" s="62">
        <v>529</v>
      </c>
      <c r="B535" s="32">
        <v>1801</v>
      </c>
      <c r="C535" s="33" t="s">
        <v>145</v>
      </c>
      <c r="D535" s="104">
        <v>5400.8433000000005</v>
      </c>
      <c r="E535" s="104">
        <v>5400.8433000000005</v>
      </c>
      <c r="F535" s="104">
        <v>2336.06358</v>
      </c>
      <c r="G535" s="104">
        <v>13485.752479999999</v>
      </c>
      <c r="H535" s="104">
        <v>11929.86778</v>
      </c>
      <c r="I535" s="104">
        <v>27751.683839999998</v>
      </c>
      <c r="J535" s="104">
        <v>33152.527139999998</v>
      </c>
      <c r="K535" s="104">
        <v>449.83499999999998</v>
      </c>
    </row>
    <row r="536" spans="1:11">
      <c r="A536" s="62">
        <v>530</v>
      </c>
      <c r="B536" s="32">
        <v>1802</v>
      </c>
      <c r="C536" s="33" t="s">
        <v>170</v>
      </c>
      <c r="D536" s="104">
        <v>5952.5547900000001</v>
      </c>
      <c r="E536" s="104">
        <v>5952.5547900000001</v>
      </c>
      <c r="F536" s="104">
        <v>8715.7420299999994</v>
      </c>
      <c r="G536" s="104">
        <v>22166.821929999998</v>
      </c>
      <c r="H536" s="104">
        <v>36971.360000000001</v>
      </c>
      <c r="I536" s="104">
        <v>67853.92396</v>
      </c>
      <c r="J536" s="104">
        <v>73806.478749999995</v>
      </c>
      <c r="K536" s="104">
        <v>1232.6818000000001</v>
      </c>
    </row>
    <row r="537" spans="1:11">
      <c r="A537" s="62">
        <v>531</v>
      </c>
      <c r="B537" s="32">
        <v>1803</v>
      </c>
      <c r="C537" s="33" t="s">
        <v>180</v>
      </c>
      <c r="D537" s="104">
        <v>28.063300000000002</v>
      </c>
      <c r="E537" s="104">
        <v>28.063300000000002</v>
      </c>
      <c r="F537" s="104">
        <v>39.48986</v>
      </c>
      <c r="G537" s="104">
        <v>422.64855999999997</v>
      </c>
      <c r="H537" s="104">
        <v>580.42003</v>
      </c>
      <c r="I537" s="104">
        <v>1042.55845</v>
      </c>
      <c r="J537" s="104">
        <v>1070.62175</v>
      </c>
      <c r="K537" s="104">
        <v>3263.2190500000002</v>
      </c>
    </row>
    <row r="538" spans="1:11">
      <c r="A538" s="62">
        <v>532</v>
      </c>
      <c r="B538" s="32">
        <v>1804</v>
      </c>
      <c r="C538" s="33" t="s">
        <v>171</v>
      </c>
      <c r="D538" s="104">
        <v>519.91773999999998</v>
      </c>
      <c r="E538" s="104">
        <v>519.91773999999998</v>
      </c>
      <c r="F538" s="104"/>
      <c r="G538" s="104">
        <v>14.8546</v>
      </c>
      <c r="H538" s="104"/>
      <c r="I538" s="104">
        <v>14.8546</v>
      </c>
      <c r="J538" s="104">
        <v>534.77233999999999</v>
      </c>
      <c r="K538" s="104"/>
    </row>
    <row r="539" spans="1:11">
      <c r="A539" s="62">
        <v>533</v>
      </c>
      <c r="B539" s="32">
        <v>1805</v>
      </c>
      <c r="C539" s="33" t="s">
        <v>163</v>
      </c>
      <c r="D539" s="104">
        <v>736.06092999999998</v>
      </c>
      <c r="E539" s="104">
        <v>736.06092999999998</v>
      </c>
      <c r="F539" s="104">
        <v>3323.3438900000001</v>
      </c>
      <c r="G539" s="104">
        <v>7394.17155</v>
      </c>
      <c r="H539" s="104">
        <v>3174.88636</v>
      </c>
      <c r="I539" s="104">
        <v>13892.4018</v>
      </c>
      <c r="J539" s="104">
        <v>14628.462729999999</v>
      </c>
      <c r="K539" s="104">
        <v>1431.0281500000001</v>
      </c>
    </row>
    <row r="540" spans="1:11">
      <c r="A540" s="62">
        <v>534</v>
      </c>
      <c r="B540" s="32">
        <v>1806</v>
      </c>
      <c r="C540" s="33" t="s">
        <v>181</v>
      </c>
      <c r="D540" s="104">
        <v>1909.83935</v>
      </c>
      <c r="E540" s="104">
        <v>1909.83935</v>
      </c>
      <c r="F540" s="104">
        <v>2945.9268200000001</v>
      </c>
      <c r="G540" s="104">
        <v>9815.0983899999992</v>
      </c>
      <c r="H540" s="104">
        <v>5376.41129</v>
      </c>
      <c r="I540" s="104">
        <v>18137.4365</v>
      </c>
      <c r="J540" s="104">
        <v>20047.275849999998</v>
      </c>
      <c r="K540" s="104">
        <v>2787.7324100000001</v>
      </c>
    </row>
    <row r="541" spans="1:11">
      <c r="A541" s="62">
        <v>535</v>
      </c>
      <c r="B541" s="32">
        <v>1807</v>
      </c>
      <c r="C541" s="33" t="s">
        <v>152</v>
      </c>
      <c r="D541" s="104">
        <v>574.13815999999997</v>
      </c>
      <c r="E541" s="104">
        <v>574.13815999999997</v>
      </c>
      <c r="F541" s="104">
        <v>1065.68732</v>
      </c>
      <c r="G541" s="104">
        <v>3979.6677599999998</v>
      </c>
      <c r="H541" s="104">
        <v>1124.3133</v>
      </c>
      <c r="I541" s="104">
        <v>6169.6683799999992</v>
      </c>
      <c r="J541" s="104">
        <v>6743.8065399999996</v>
      </c>
      <c r="K541" s="104">
        <v>675.14873</v>
      </c>
    </row>
    <row r="542" spans="1:11">
      <c r="A542" s="62">
        <v>536</v>
      </c>
      <c r="B542" s="32">
        <v>1808</v>
      </c>
      <c r="C542" s="33" t="s">
        <v>165</v>
      </c>
      <c r="D542" s="104">
        <v>0</v>
      </c>
      <c r="E542" s="104">
        <v>0</v>
      </c>
      <c r="F542" s="104">
        <v>0</v>
      </c>
      <c r="G542" s="104">
        <v>0</v>
      </c>
      <c r="H542" s="104">
        <v>0</v>
      </c>
      <c r="I542" s="104">
        <v>0</v>
      </c>
      <c r="J542" s="104">
        <v>0</v>
      </c>
      <c r="K542" s="104">
        <v>0</v>
      </c>
    </row>
    <row r="543" spans="1:11">
      <c r="A543" s="62">
        <v>537</v>
      </c>
      <c r="B543" s="32">
        <v>1809</v>
      </c>
      <c r="C543" s="33" t="s">
        <v>166</v>
      </c>
      <c r="D543" s="104">
        <v>0</v>
      </c>
      <c r="E543" s="104">
        <v>0</v>
      </c>
      <c r="F543" s="104">
        <v>0</v>
      </c>
      <c r="G543" s="104">
        <v>0</v>
      </c>
      <c r="H543" s="104">
        <v>0</v>
      </c>
      <c r="I543" s="104">
        <v>0</v>
      </c>
      <c r="J543" s="104">
        <v>0</v>
      </c>
      <c r="K543" s="104">
        <v>0</v>
      </c>
    </row>
    <row r="544" spans="1:11">
      <c r="A544" s="62">
        <v>538</v>
      </c>
      <c r="B544" s="32">
        <v>1890</v>
      </c>
      <c r="C544" s="33" t="s">
        <v>126</v>
      </c>
      <c r="D544" s="104">
        <v>29.124089999999999</v>
      </c>
      <c r="E544" s="104">
        <v>29.124089999999999</v>
      </c>
      <c r="F544" s="104">
        <v>1020.26234</v>
      </c>
      <c r="G544" s="104">
        <v>0.1176</v>
      </c>
      <c r="H544" s="104">
        <v>1395.6640600000001</v>
      </c>
      <c r="I544" s="104">
        <v>2416.0439999999999</v>
      </c>
      <c r="J544" s="104">
        <v>2445.1680899999997</v>
      </c>
      <c r="K544" s="104">
        <v>0</v>
      </c>
    </row>
    <row r="545" spans="1:11">
      <c r="A545" s="62">
        <v>539</v>
      </c>
      <c r="B545" s="32">
        <v>1899</v>
      </c>
      <c r="C545" s="33" t="s">
        <v>182</v>
      </c>
      <c r="D545" s="104">
        <v>-8114.88015</v>
      </c>
      <c r="E545" s="104">
        <v>-8114.88015</v>
      </c>
      <c r="F545" s="104">
        <v>-13870.94411</v>
      </c>
      <c r="G545" s="104">
        <v>-28333.680270000001</v>
      </c>
      <c r="H545" s="104">
        <v>-21618.085370000001</v>
      </c>
      <c r="I545" s="104">
        <v>-63822.709750000002</v>
      </c>
      <c r="J545" s="104">
        <v>-71937.589900000006</v>
      </c>
      <c r="K545" s="104">
        <v>-2334.277</v>
      </c>
    </row>
    <row r="546" spans="1:11">
      <c r="A546" s="62">
        <v>540</v>
      </c>
      <c r="B546" s="32">
        <v>189905</v>
      </c>
      <c r="C546" s="33" t="s">
        <v>183</v>
      </c>
      <c r="D546" s="104">
        <v>-5952.5427900000004</v>
      </c>
      <c r="E546" s="104">
        <v>-5952.5427900000004</v>
      </c>
      <c r="F546" s="104">
        <v>-7398.7686800000001</v>
      </c>
      <c r="G546" s="104">
        <v>-16381.841839999999</v>
      </c>
      <c r="H546" s="104">
        <v>-15833.28592</v>
      </c>
      <c r="I546" s="104">
        <v>-39613.896439999997</v>
      </c>
      <c r="J546" s="104">
        <v>-45566.439229999996</v>
      </c>
      <c r="K546" s="104">
        <v>-235.00255000000001</v>
      </c>
    </row>
    <row r="547" spans="1:11">
      <c r="A547" s="62">
        <v>541</v>
      </c>
      <c r="B547" s="32">
        <v>189910</v>
      </c>
      <c r="C547" s="33" t="s">
        <v>184</v>
      </c>
      <c r="D547" s="104">
        <v>-519.91574000000003</v>
      </c>
      <c r="E547" s="104">
        <v>-519.91574000000003</v>
      </c>
      <c r="F547" s="104"/>
      <c r="G547" s="104">
        <v>-14.098649999999999</v>
      </c>
      <c r="H547" s="104"/>
      <c r="I547" s="104">
        <v>-14.098649999999999</v>
      </c>
      <c r="J547" s="104">
        <v>-534.01439000000005</v>
      </c>
      <c r="K547" s="104"/>
    </row>
    <row r="548" spans="1:11">
      <c r="A548" s="62">
        <v>542</v>
      </c>
      <c r="B548" s="32">
        <v>189915</v>
      </c>
      <c r="C548" s="33" t="s">
        <v>185</v>
      </c>
      <c r="D548" s="104">
        <v>-349.30412999999999</v>
      </c>
      <c r="E548" s="104">
        <v>-349.30412999999999</v>
      </c>
      <c r="F548" s="104">
        <v>-2663.5464499999998</v>
      </c>
      <c r="G548" s="104">
        <v>-2877.2466199999999</v>
      </c>
      <c r="H548" s="104">
        <v>-1144.2889500000001</v>
      </c>
      <c r="I548" s="104">
        <v>-6685.0820199999998</v>
      </c>
      <c r="J548" s="104">
        <v>-7034.3861500000003</v>
      </c>
      <c r="K548" s="104">
        <v>-420.62202000000002</v>
      </c>
    </row>
    <row r="549" spans="1:11">
      <c r="A549" s="62">
        <v>543</v>
      </c>
      <c r="B549" s="32">
        <v>189920</v>
      </c>
      <c r="C549" s="33" t="s">
        <v>186</v>
      </c>
      <c r="D549" s="104">
        <v>-1105.1630700000001</v>
      </c>
      <c r="E549" s="104">
        <v>-1105.1630700000001</v>
      </c>
      <c r="F549" s="104">
        <v>-2595.3989000000001</v>
      </c>
      <c r="G549" s="104">
        <v>-6120.4591200000004</v>
      </c>
      <c r="H549" s="104">
        <v>-3334.04376</v>
      </c>
      <c r="I549" s="104">
        <v>-12049.90178</v>
      </c>
      <c r="J549" s="104">
        <v>-13155.064850000001</v>
      </c>
      <c r="K549" s="104">
        <v>-1255.9241300000001</v>
      </c>
    </row>
    <row r="550" spans="1:11">
      <c r="A550" s="62">
        <v>544</v>
      </c>
      <c r="B550" s="32">
        <v>189925</v>
      </c>
      <c r="C550" s="33" t="s">
        <v>187</v>
      </c>
      <c r="D550" s="104">
        <v>-187.95442</v>
      </c>
      <c r="E550" s="104">
        <v>-187.95442</v>
      </c>
      <c r="F550" s="104">
        <v>-858.34903999999995</v>
      </c>
      <c r="G550" s="104">
        <v>-2931.9403699999998</v>
      </c>
      <c r="H550" s="104">
        <v>-799.83717999999999</v>
      </c>
      <c r="I550" s="104">
        <v>-4590.1265899999999</v>
      </c>
      <c r="J550" s="104">
        <v>-4778.0810099999999</v>
      </c>
      <c r="K550" s="104">
        <v>-418.18464999999998</v>
      </c>
    </row>
    <row r="551" spans="1:11">
      <c r="A551" s="62">
        <v>545</v>
      </c>
      <c r="B551" s="32">
        <v>189930</v>
      </c>
      <c r="C551" s="33" t="s">
        <v>188</v>
      </c>
      <c r="D551" s="104">
        <v>0</v>
      </c>
      <c r="E551" s="104">
        <v>0</v>
      </c>
      <c r="F551" s="104">
        <v>0</v>
      </c>
      <c r="G551" s="104">
        <v>0</v>
      </c>
      <c r="H551" s="104">
        <v>0</v>
      </c>
      <c r="I551" s="104">
        <v>0</v>
      </c>
      <c r="J551" s="104">
        <v>0</v>
      </c>
      <c r="K551" s="104">
        <v>0</v>
      </c>
    </row>
    <row r="552" spans="1:11">
      <c r="A552" s="62">
        <v>546</v>
      </c>
      <c r="B552" s="32">
        <v>189935</v>
      </c>
      <c r="C552" s="33" t="s">
        <v>189</v>
      </c>
      <c r="D552" s="104">
        <v>0</v>
      </c>
      <c r="E552" s="104">
        <v>0</v>
      </c>
      <c r="F552" s="104">
        <v>0</v>
      </c>
      <c r="G552" s="104">
        <v>0</v>
      </c>
      <c r="H552" s="104">
        <v>0</v>
      </c>
      <c r="I552" s="104">
        <v>0</v>
      </c>
      <c r="J552" s="104">
        <v>0</v>
      </c>
      <c r="K552" s="104">
        <v>0</v>
      </c>
    </row>
    <row r="553" spans="1:11">
      <c r="A553" s="62">
        <v>547</v>
      </c>
      <c r="B553" s="32">
        <v>189940</v>
      </c>
      <c r="C553" s="33" t="s">
        <v>190</v>
      </c>
      <c r="D553" s="104">
        <v>0</v>
      </c>
      <c r="E553" s="104">
        <v>0</v>
      </c>
      <c r="F553" s="104">
        <v>-354.88103999999998</v>
      </c>
      <c r="G553" s="104">
        <v>-8.0936699999999995</v>
      </c>
      <c r="H553" s="104">
        <v>-506.62956000000003</v>
      </c>
      <c r="I553" s="104">
        <v>-869.60427000000004</v>
      </c>
      <c r="J553" s="104">
        <v>-869.60427000000004</v>
      </c>
      <c r="K553" s="104">
        <v>-4.5436500000000004</v>
      </c>
    </row>
    <row r="554" spans="1:11">
      <c r="A554" s="62">
        <v>548</v>
      </c>
      <c r="B554" s="32">
        <v>19</v>
      </c>
      <c r="C554" s="33" t="s">
        <v>191</v>
      </c>
      <c r="D554" s="104">
        <v>9214.2985100000005</v>
      </c>
      <c r="E554" s="104">
        <v>9214.2985100000005</v>
      </c>
      <c r="F554" s="104">
        <v>1261.1490899999999</v>
      </c>
      <c r="G554" s="104">
        <v>40643.523090000002</v>
      </c>
      <c r="H554" s="104">
        <v>511751.1054</v>
      </c>
      <c r="I554" s="104">
        <v>553655.77757999999</v>
      </c>
      <c r="J554" s="104">
        <v>562870.07608999999</v>
      </c>
      <c r="K554" s="104">
        <v>1967.54159</v>
      </c>
    </row>
    <row r="555" spans="1:11">
      <c r="A555" s="62">
        <v>549</v>
      </c>
      <c r="B555" s="32">
        <v>1901</v>
      </c>
      <c r="C555" s="33" t="s">
        <v>192</v>
      </c>
      <c r="D555" s="104">
        <v>6754.8012600000002</v>
      </c>
      <c r="E555" s="104">
        <v>6754.8012600000002</v>
      </c>
      <c r="F555" s="104">
        <v>0</v>
      </c>
      <c r="G555" s="104">
        <v>2249.15607</v>
      </c>
      <c r="H555" s="104">
        <v>459995.28960000002</v>
      </c>
      <c r="I555" s="104">
        <v>462244.44567000004</v>
      </c>
      <c r="J555" s="104">
        <v>468999.24693000002</v>
      </c>
      <c r="K555" s="104"/>
    </row>
    <row r="556" spans="1:11">
      <c r="A556" s="62">
        <v>550</v>
      </c>
      <c r="B556" s="32">
        <v>190105</v>
      </c>
      <c r="C556" s="33" t="s">
        <v>193</v>
      </c>
      <c r="D556" s="104">
        <v>2524.6428500000002</v>
      </c>
      <c r="E556" s="104">
        <v>2524.6428500000002</v>
      </c>
      <c r="F556" s="104">
        <v>0</v>
      </c>
      <c r="G556" s="104"/>
      <c r="H556" s="104">
        <v>0</v>
      </c>
      <c r="I556" s="104">
        <v>0</v>
      </c>
      <c r="J556" s="104">
        <v>2524.6428500000002</v>
      </c>
      <c r="K556" s="104"/>
    </row>
    <row r="557" spans="1:11">
      <c r="A557" s="62">
        <v>551</v>
      </c>
      <c r="B557" s="32">
        <v>190110</v>
      </c>
      <c r="C557" s="33" t="s">
        <v>194</v>
      </c>
      <c r="D557" s="104">
        <v>10.209899999999999</v>
      </c>
      <c r="E557" s="104">
        <v>10.209899999999999</v>
      </c>
      <c r="F557" s="104">
        <v>0</v>
      </c>
      <c r="G557" s="104"/>
      <c r="H557" s="104">
        <v>434378.37007</v>
      </c>
      <c r="I557" s="104">
        <v>434378.37007</v>
      </c>
      <c r="J557" s="104">
        <v>434388.57997000002</v>
      </c>
      <c r="K557" s="104"/>
    </row>
    <row r="558" spans="1:11">
      <c r="A558" s="62">
        <v>552</v>
      </c>
      <c r="B558" s="32">
        <v>190115</v>
      </c>
      <c r="C558" s="33" t="s">
        <v>195</v>
      </c>
      <c r="D558" s="104">
        <v>4219.9485100000002</v>
      </c>
      <c r="E558" s="104">
        <v>4219.9485100000002</v>
      </c>
      <c r="F558" s="104"/>
      <c r="G558" s="104">
        <v>2249.15607</v>
      </c>
      <c r="H558" s="104">
        <v>25616.919529999999</v>
      </c>
      <c r="I558" s="104">
        <v>27866.0756</v>
      </c>
      <c r="J558" s="104">
        <v>32086.024109999998</v>
      </c>
      <c r="K558" s="104"/>
    </row>
    <row r="559" spans="1:11">
      <c r="A559" s="62">
        <v>553</v>
      </c>
      <c r="B559" s="32">
        <v>190120</v>
      </c>
      <c r="C559" s="33" t="s">
        <v>196</v>
      </c>
      <c r="D559" s="104">
        <v>0</v>
      </c>
      <c r="E559" s="104">
        <v>0</v>
      </c>
      <c r="F559" s="104">
        <v>0</v>
      </c>
      <c r="G559" s="104"/>
      <c r="H559" s="104">
        <v>0</v>
      </c>
      <c r="I559" s="104">
        <v>0</v>
      </c>
      <c r="J559" s="104">
        <v>0</v>
      </c>
      <c r="K559" s="104"/>
    </row>
    <row r="560" spans="1:11">
      <c r="A560" s="62">
        <v>554</v>
      </c>
      <c r="B560" s="32">
        <v>190125</v>
      </c>
      <c r="C560" s="33" t="s">
        <v>197</v>
      </c>
      <c r="D560" s="104"/>
      <c r="E560" s="104">
        <v>0</v>
      </c>
      <c r="F560" s="104"/>
      <c r="G560" s="104"/>
      <c r="H560" s="104"/>
      <c r="I560" s="104">
        <v>0</v>
      </c>
      <c r="J560" s="104">
        <v>0</v>
      </c>
      <c r="K560" s="104"/>
    </row>
    <row r="561" spans="1:11">
      <c r="A561" s="62">
        <v>555</v>
      </c>
      <c r="B561" s="32">
        <v>1902</v>
      </c>
      <c r="C561" s="33" t="s">
        <v>153</v>
      </c>
      <c r="D561" s="104">
        <v>8882.5434800000003</v>
      </c>
      <c r="E561" s="104">
        <v>8882.5434800000003</v>
      </c>
      <c r="F561" s="104">
        <v>0</v>
      </c>
      <c r="G561" s="104">
        <v>10</v>
      </c>
      <c r="H561" s="104">
        <v>33922.627059999999</v>
      </c>
      <c r="I561" s="104">
        <v>33932.627059999999</v>
      </c>
      <c r="J561" s="104">
        <v>42815.170539999999</v>
      </c>
      <c r="K561" s="104"/>
    </row>
    <row r="562" spans="1:11">
      <c r="A562" s="62">
        <v>556</v>
      </c>
      <c r="B562" s="32">
        <v>190205</v>
      </c>
      <c r="C562" s="33" t="s">
        <v>198</v>
      </c>
      <c r="D562" s="104">
        <v>0</v>
      </c>
      <c r="E562" s="104">
        <v>0</v>
      </c>
      <c r="F562" s="104">
        <v>0</v>
      </c>
      <c r="G562" s="104">
        <v>0</v>
      </c>
      <c r="H562" s="104">
        <v>27750.498680000001</v>
      </c>
      <c r="I562" s="104">
        <v>27750.498680000001</v>
      </c>
      <c r="J562" s="104">
        <v>27750.498680000001</v>
      </c>
      <c r="K562" s="104"/>
    </row>
    <row r="563" spans="1:11">
      <c r="A563" s="62">
        <v>557</v>
      </c>
      <c r="B563" s="32">
        <v>190210</v>
      </c>
      <c r="C563" s="33" t="s">
        <v>199</v>
      </c>
      <c r="D563" s="104">
        <v>0</v>
      </c>
      <c r="E563" s="104">
        <v>0</v>
      </c>
      <c r="F563" s="104">
        <v>0</v>
      </c>
      <c r="G563" s="104">
        <v>0</v>
      </c>
      <c r="H563" s="104">
        <v>0</v>
      </c>
      <c r="I563" s="104">
        <v>0</v>
      </c>
      <c r="J563" s="104">
        <v>0</v>
      </c>
      <c r="K563" s="104"/>
    </row>
    <row r="564" spans="1:11">
      <c r="A564" s="62">
        <v>558</v>
      </c>
      <c r="B564" s="32">
        <v>190215</v>
      </c>
      <c r="C564" s="33" t="s">
        <v>564</v>
      </c>
      <c r="D564" s="104">
        <v>0</v>
      </c>
      <c r="E564" s="104">
        <v>0</v>
      </c>
      <c r="F564" s="104">
        <v>0</v>
      </c>
      <c r="G564" s="104">
        <v>0</v>
      </c>
      <c r="H564" s="104">
        <v>0</v>
      </c>
      <c r="I564" s="104">
        <v>0</v>
      </c>
      <c r="J564" s="104">
        <v>0</v>
      </c>
      <c r="K564" s="104"/>
    </row>
    <row r="565" spans="1:11">
      <c r="A565" s="62">
        <v>559</v>
      </c>
      <c r="B565" s="32">
        <v>190220</v>
      </c>
      <c r="C565" s="33" t="s">
        <v>200</v>
      </c>
      <c r="D565" s="104">
        <v>0</v>
      </c>
      <c r="E565" s="104">
        <v>0</v>
      </c>
      <c r="F565" s="104">
        <v>0</v>
      </c>
      <c r="G565" s="104">
        <v>0</v>
      </c>
      <c r="H565" s="104">
        <v>0</v>
      </c>
      <c r="I565" s="104">
        <v>0</v>
      </c>
      <c r="J565" s="104">
        <v>0</v>
      </c>
      <c r="K565" s="104"/>
    </row>
    <row r="566" spans="1:11">
      <c r="A566" s="62">
        <v>560</v>
      </c>
      <c r="B566" s="32">
        <v>190221</v>
      </c>
      <c r="C566" s="33" t="s">
        <v>201</v>
      </c>
      <c r="D566" s="104">
        <v>0</v>
      </c>
      <c r="E566" s="104">
        <v>0</v>
      </c>
      <c r="F566" s="104">
        <v>0</v>
      </c>
      <c r="G566" s="104">
        <v>0</v>
      </c>
      <c r="H566" s="104">
        <v>0</v>
      </c>
      <c r="I566" s="104">
        <v>0</v>
      </c>
      <c r="J566" s="104">
        <v>0</v>
      </c>
      <c r="K566" s="104"/>
    </row>
    <row r="567" spans="1:11">
      <c r="A567" s="62">
        <v>561</v>
      </c>
      <c r="B567" s="32">
        <v>190225</v>
      </c>
      <c r="C567" s="33" t="s">
        <v>565</v>
      </c>
      <c r="D567" s="104">
        <v>0</v>
      </c>
      <c r="E567" s="104">
        <v>0</v>
      </c>
      <c r="F567" s="104">
        <v>0</v>
      </c>
      <c r="G567" s="104">
        <v>0</v>
      </c>
      <c r="H567" s="104">
        <v>0</v>
      </c>
      <c r="I567" s="104">
        <v>0</v>
      </c>
      <c r="J567" s="104">
        <v>0</v>
      </c>
      <c r="K567" s="104"/>
    </row>
    <row r="568" spans="1:11">
      <c r="A568" s="62">
        <v>562</v>
      </c>
      <c r="B568" s="32">
        <v>190226</v>
      </c>
      <c r="C568" s="33" t="s">
        <v>202</v>
      </c>
      <c r="D568" s="104">
        <v>0</v>
      </c>
      <c r="E568" s="104">
        <v>0</v>
      </c>
      <c r="F568" s="104">
        <v>0</v>
      </c>
      <c r="G568" s="104">
        <v>0</v>
      </c>
      <c r="H568" s="104">
        <v>0</v>
      </c>
      <c r="I568" s="104">
        <v>0</v>
      </c>
      <c r="J568" s="104">
        <v>0</v>
      </c>
      <c r="K568" s="104"/>
    </row>
    <row r="569" spans="1:11">
      <c r="A569" s="62">
        <v>563</v>
      </c>
      <c r="B569" s="32">
        <v>190230</v>
      </c>
      <c r="C569" s="33" t="s">
        <v>203</v>
      </c>
      <c r="D569" s="104">
        <v>0</v>
      </c>
      <c r="E569" s="104">
        <v>0</v>
      </c>
      <c r="F569" s="104">
        <v>0</v>
      </c>
      <c r="G569" s="104">
        <v>0</v>
      </c>
      <c r="H569" s="104">
        <v>0</v>
      </c>
      <c r="I569" s="104">
        <v>0</v>
      </c>
      <c r="J569" s="104">
        <v>0</v>
      </c>
      <c r="K569" s="104"/>
    </row>
    <row r="570" spans="1:11">
      <c r="A570" s="62">
        <v>564</v>
      </c>
      <c r="B570" s="32">
        <v>190231</v>
      </c>
      <c r="C570" s="33" t="s">
        <v>566</v>
      </c>
      <c r="D570" s="104">
        <v>0</v>
      </c>
      <c r="E570" s="104">
        <v>0</v>
      </c>
      <c r="F570" s="104">
        <v>0</v>
      </c>
      <c r="G570" s="104">
        <v>0</v>
      </c>
      <c r="H570" s="104">
        <v>0</v>
      </c>
      <c r="I570" s="104">
        <v>0</v>
      </c>
      <c r="J570" s="104">
        <v>0</v>
      </c>
      <c r="K570" s="104"/>
    </row>
    <row r="571" spans="1:11">
      <c r="A571" s="62">
        <v>565</v>
      </c>
      <c r="B571" s="32">
        <v>190235</v>
      </c>
      <c r="C571" s="33" t="s">
        <v>204</v>
      </c>
      <c r="D571" s="104">
        <v>0</v>
      </c>
      <c r="E571" s="104">
        <v>0</v>
      </c>
      <c r="F571" s="104">
        <v>0</v>
      </c>
      <c r="G571" s="104">
        <v>0</v>
      </c>
      <c r="H571" s="104">
        <v>0</v>
      </c>
      <c r="I571" s="104">
        <v>0</v>
      </c>
      <c r="J571" s="104">
        <v>0</v>
      </c>
      <c r="K571" s="104"/>
    </row>
    <row r="572" spans="1:11">
      <c r="A572" s="62">
        <v>566</v>
      </c>
      <c r="B572" s="32">
        <v>190240</v>
      </c>
      <c r="C572" s="33" t="s">
        <v>109</v>
      </c>
      <c r="D572" s="104">
        <v>0</v>
      </c>
      <c r="E572" s="104">
        <v>0</v>
      </c>
      <c r="F572" s="104">
        <v>0</v>
      </c>
      <c r="G572" s="104">
        <v>0</v>
      </c>
      <c r="H572" s="104">
        <v>0</v>
      </c>
      <c r="I572" s="104">
        <v>0</v>
      </c>
      <c r="J572" s="104">
        <v>0</v>
      </c>
      <c r="K572" s="104"/>
    </row>
    <row r="573" spans="1:11">
      <c r="A573" s="62">
        <v>567</v>
      </c>
      <c r="B573" s="32">
        <v>190245</v>
      </c>
      <c r="C573" s="33" t="s">
        <v>205</v>
      </c>
      <c r="D573" s="104">
        <v>0</v>
      </c>
      <c r="E573" s="104">
        <v>0</v>
      </c>
      <c r="F573" s="104">
        <v>0</v>
      </c>
      <c r="G573" s="104">
        <v>10</v>
      </c>
      <c r="H573" s="104">
        <v>0</v>
      </c>
      <c r="I573" s="104">
        <v>10</v>
      </c>
      <c r="J573" s="104">
        <v>10</v>
      </c>
      <c r="K573" s="104"/>
    </row>
    <row r="574" spans="1:11">
      <c r="A574" s="62">
        <v>568</v>
      </c>
      <c r="B574" s="32">
        <v>190250</v>
      </c>
      <c r="C574" s="33" t="s">
        <v>144</v>
      </c>
      <c r="D574" s="104">
        <v>584.57302000000004</v>
      </c>
      <c r="E574" s="104">
        <v>584.57302000000004</v>
      </c>
      <c r="F574" s="104"/>
      <c r="G574" s="104"/>
      <c r="H574" s="104"/>
      <c r="I574" s="104">
        <v>0</v>
      </c>
      <c r="J574" s="104">
        <v>584.57302000000004</v>
      </c>
      <c r="K574" s="104"/>
    </row>
    <row r="575" spans="1:11">
      <c r="A575" s="62">
        <v>569</v>
      </c>
      <c r="B575" s="32">
        <v>190255</v>
      </c>
      <c r="C575" s="33" t="s">
        <v>149</v>
      </c>
      <c r="D575" s="104">
        <v>0</v>
      </c>
      <c r="E575" s="104">
        <v>0</v>
      </c>
      <c r="F575" s="104">
        <v>0</v>
      </c>
      <c r="G575" s="104">
        <v>0</v>
      </c>
      <c r="H575" s="104">
        <v>0</v>
      </c>
      <c r="I575" s="104">
        <v>0</v>
      </c>
      <c r="J575" s="104">
        <v>0</v>
      </c>
      <c r="K575" s="104"/>
    </row>
    <row r="576" spans="1:11">
      <c r="A576" s="62">
        <v>570</v>
      </c>
      <c r="B576" s="32">
        <v>190260</v>
      </c>
      <c r="C576" s="33" t="s">
        <v>161</v>
      </c>
      <c r="D576" s="104"/>
      <c r="E576" s="104">
        <v>0</v>
      </c>
      <c r="F576" s="104"/>
      <c r="G576" s="104"/>
      <c r="H576" s="104"/>
      <c r="I576" s="104">
        <v>0</v>
      </c>
      <c r="J576" s="104">
        <v>0</v>
      </c>
      <c r="K576" s="104"/>
    </row>
    <row r="577" spans="1:11">
      <c r="A577" s="62">
        <v>571</v>
      </c>
      <c r="B577" s="32">
        <v>190265</v>
      </c>
      <c r="C577" s="33" t="s">
        <v>169</v>
      </c>
      <c r="D577" s="104">
        <v>0</v>
      </c>
      <c r="E577" s="104">
        <v>0</v>
      </c>
      <c r="F577" s="104">
        <v>0</v>
      </c>
      <c r="G577" s="104">
        <v>0</v>
      </c>
      <c r="H577" s="104">
        <v>0</v>
      </c>
      <c r="I577" s="104">
        <v>0</v>
      </c>
      <c r="J577" s="104">
        <v>0</v>
      </c>
      <c r="K577" s="104"/>
    </row>
    <row r="578" spans="1:11">
      <c r="A578" s="62">
        <v>572</v>
      </c>
      <c r="B578" s="32">
        <v>190270</v>
      </c>
      <c r="C578" s="33" t="s">
        <v>206</v>
      </c>
      <c r="D578" s="104">
        <v>0</v>
      </c>
      <c r="E578" s="104">
        <v>0</v>
      </c>
      <c r="F578" s="104">
        <v>0</v>
      </c>
      <c r="G578" s="104">
        <v>0</v>
      </c>
      <c r="H578" s="104">
        <v>0</v>
      </c>
      <c r="I578" s="104">
        <v>0</v>
      </c>
      <c r="J578" s="104">
        <v>0</v>
      </c>
      <c r="K578" s="104"/>
    </row>
    <row r="579" spans="1:11">
      <c r="A579" s="62">
        <v>573</v>
      </c>
      <c r="B579" s="32">
        <v>190275</v>
      </c>
      <c r="C579" s="33" t="s">
        <v>207</v>
      </c>
      <c r="D579" s="104">
        <v>8297.9704600000005</v>
      </c>
      <c r="E579" s="104">
        <v>8297.9704600000005</v>
      </c>
      <c r="F579" s="104">
        <v>0</v>
      </c>
      <c r="G579" s="104">
        <v>0</v>
      </c>
      <c r="H579" s="104">
        <v>0</v>
      </c>
      <c r="I579" s="104">
        <v>0</v>
      </c>
      <c r="J579" s="104">
        <v>8297.9704600000005</v>
      </c>
      <c r="K579" s="104"/>
    </row>
    <row r="580" spans="1:11">
      <c r="A580" s="62">
        <v>574</v>
      </c>
      <c r="B580" s="32">
        <v>190280</v>
      </c>
      <c r="C580" s="33" t="s">
        <v>192</v>
      </c>
      <c r="D580" s="104">
        <v>0</v>
      </c>
      <c r="E580" s="104">
        <v>0</v>
      </c>
      <c r="F580" s="104">
        <v>0</v>
      </c>
      <c r="G580" s="104">
        <v>0</v>
      </c>
      <c r="H580" s="104">
        <v>0</v>
      </c>
      <c r="I580" s="104">
        <v>0</v>
      </c>
      <c r="J580" s="104">
        <v>0</v>
      </c>
      <c r="K580" s="104"/>
    </row>
    <row r="581" spans="1:11">
      <c r="A581" s="62">
        <v>575</v>
      </c>
      <c r="B581" s="32">
        <v>190286</v>
      </c>
      <c r="C581" s="33" t="s">
        <v>208</v>
      </c>
      <c r="D581" s="104"/>
      <c r="E581" s="104">
        <v>0</v>
      </c>
      <c r="F581" s="104"/>
      <c r="G581" s="104"/>
      <c r="H581" s="104"/>
      <c r="I581" s="104">
        <v>0</v>
      </c>
      <c r="J581" s="104">
        <v>0</v>
      </c>
      <c r="K581" s="104"/>
    </row>
    <row r="582" spans="1:11">
      <c r="A582" s="62">
        <v>576</v>
      </c>
      <c r="B582" s="32">
        <v>1903</v>
      </c>
      <c r="C582" s="33" t="s">
        <v>209</v>
      </c>
      <c r="D582" s="104"/>
      <c r="E582" s="104">
        <v>0</v>
      </c>
      <c r="F582" s="104"/>
      <c r="G582" s="104"/>
      <c r="H582" s="104"/>
      <c r="I582" s="104">
        <v>0</v>
      </c>
      <c r="J582" s="104">
        <v>0</v>
      </c>
      <c r="K582" s="104"/>
    </row>
    <row r="583" spans="1:11">
      <c r="A583" s="62">
        <v>577</v>
      </c>
      <c r="B583" s="32">
        <v>190305</v>
      </c>
      <c r="C583" s="33" t="s">
        <v>210</v>
      </c>
      <c r="D583" s="104"/>
      <c r="E583" s="104">
        <v>0</v>
      </c>
      <c r="F583" s="104"/>
      <c r="G583" s="104"/>
      <c r="H583" s="104"/>
      <c r="I583" s="104">
        <v>0</v>
      </c>
      <c r="J583" s="104">
        <v>0</v>
      </c>
      <c r="K583" s="104"/>
    </row>
    <row r="584" spans="1:11">
      <c r="A584" s="62">
        <v>578</v>
      </c>
      <c r="B584" s="32">
        <v>190310</v>
      </c>
      <c r="C584" s="33" t="s">
        <v>211</v>
      </c>
      <c r="D584" s="104"/>
      <c r="E584" s="104">
        <v>0</v>
      </c>
      <c r="F584" s="104"/>
      <c r="G584" s="104"/>
      <c r="H584" s="104"/>
      <c r="I584" s="104">
        <v>0</v>
      </c>
      <c r="J584" s="104">
        <v>0</v>
      </c>
      <c r="K584" s="104"/>
    </row>
    <row r="585" spans="1:11">
      <c r="A585" s="62">
        <v>579</v>
      </c>
      <c r="B585" s="32">
        <v>1904</v>
      </c>
      <c r="C585" s="33" t="s">
        <v>212</v>
      </c>
      <c r="D585" s="104">
        <v>877.09848999999997</v>
      </c>
      <c r="E585" s="104">
        <v>877.09848999999997</v>
      </c>
      <c r="F585" s="104">
        <v>248.45599999999999</v>
      </c>
      <c r="G585" s="104">
        <v>13445.03765</v>
      </c>
      <c r="H585" s="104">
        <v>12099.97358</v>
      </c>
      <c r="I585" s="104">
        <v>25793.467230000002</v>
      </c>
      <c r="J585" s="104">
        <v>26670.565720000002</v>
      </c>
      <c r="K585" s="104">
        <v>1239.9217000000001</v>
      </c>
    </row>
    <row r="586" spans="1:11">
      <c r="A586" s="62">
        <v>580</v>
      </c>
      <c r="B586" s="32">
        <v>190405</v>
      </c>
      <c r="C586" s="33" t="s">
        <v>120</v>
      </c>
      <c r="D586" s="104">
        <v>0</v>
      </c>
      <c r="E586" s="104">
        <v>0</v>
      </c>
      <c r="F586" s="104">
        <v>0</v>
      </c>
      <c r="G586" s="104">
        <v>0</v>
      </c>
      <c r="H586" s="104">
        <v>0</v>
      </c>
      <c r="I586" s="104">
        <v>0</v>
      </c>
      <c r="J586" s="104">
        <v>0</v>
      </c>
      <c r="K586" s="104">
        <v>0</v>
      </c>
    </row>
    <row r="587" spans="1:11">
      <c r="A587" s="62">
        <v>581</v>
      </c>
      <c r="B587" s="32">
        <v>190410</v>
      </c>
      <c r="C587" s="33" t="s">
        <v>213</v>
      </c>
      <c r="D587" s="104">
        <v>844.28161</v>
      </c>
      <c r="E587" s="104">
        <v>844.28161</v>
      </c>
      <c r="F587" s="104">
        <v>236.25308999999999</v>
      </c>
      <c r="G587" s="104">
        <v>13511.03282</v>
      </c>
      <c r="H587" s="104">
        <v>11191.77728</v>
      </c>
      <c r="I587" s="104">
        <v>24939.063190000001</v>
      </c>
      <c r="J587" s="104">
        <v>25783.344799999999</v>
      </c>
      <c r="K587" s="104">
        <v>1236.8608300000001</v>
      </c>
    </row>
    <row r="588" spans="1:11">
      <c r="A588" s="62">
        <v>582</v>
      </c>
      <c r="B588" s="32">
        <v>190490</v>
      </c>
      <c r="C588" s="33" t="s">
        <v>126</v>
      </c>
      <c r="D588" s="104">
        <v>32.816879999999998</v>
      </c>
      <c r="E588" s="104">
        <v>32.816879999999998</v>
      </c>
      <c r="F588" s="104">
        <v>24.83277</v>
      </c>
      <c r="G588" s="104">
        <v>0.1</v>
      </c>
      <c r="H588" s="104">
        <v>1226.9463000000001</v>
      </c>
      <c r="I588" s="104">
        <v>1251.87907</v>
      </c>
      <c r="J588" s="104">
        <v>1284.69595</v>
      </c>
      <c r="K588" s="104">
        <v>3.06087</v>
      </c>
    </row>
    <row r="589" spans="1:11">
      <c r="A589" s="62">
        <v>583</v>
      </c>
      <c r="B589" s="32">
        <v>190499</v>
      </c>
      <c r="C589" s="33" t="s">
        <v>214</v>
      </c>
      <c r="D589" s="104">
        <v>0</v>
      </c>
      <c r="E589" s="104">
        <v>0</v>
      </c>
      <c r="F589" s="104">
        <v>-12.629860000000001</v>
      </c>
      <c r="G589" s="104">
        <v>-66.095169999999996</v>
      </c>
      <c r="H589" s="104">
        <v>-318.75</v>
      </c>
      <c r="I589" s="104">
        <v>-397.47503</v>
      </c>
      <c r="J589" s="104">
        <v>-397.47503</v>
      </c>
      <c r="K589" s="104">
        <v>0</v>
      </c>
    </row>
    <row r="590" spans="1:11">
      <c r="A590" s="62">
        <v>584</v>
      </c>
      <c r="B590" s="32">
        <v>1905</v>
      </c>
      <c r="C590" s="33" t="s">
        <v>215</v>
      </c>
      <c r="D590" s="104">
        <v>52.886060000000001</v>
      </c>
      <c r="E590" s="104">
        <v>52.886060000000001</v>
      </c>
      <c r="F590" s="104">
        <v>289.27530999999999</v>
      </c>
      <c r="G590" s="104">
        <v>3832.3880899999999</v>
      </c>
      <c r="H590" s="104">
        <v>2045.2369900000001</v>
      </c>
      <c r="I590" s="104">
        <v>6166.9003899999998</v>
      </c>
      <c r="J590" s="104">
        <v>6219.7864499999996</v>
      </c>
      <c r="K590" s="104">
        <v>114.59099999999999</v>
      </c>
    </row>
    <row r="591" spans="1:11">
      <c r="A591" s="62">
        <v>585</v>
      </c>
      <c r="B591" s="32">
        <v>190505</v>
      </c>
      <c r="C591" s="33" t="s">
        <v>216</v>
      </c>
      <c r="D591" s="104"/>
      <c r="E591" s="104">
        <v>0</v>
      </c>
      <c r="F591" s="104"/>
      <c r="G591" s="104"/>
      <c r="H591" s="104">
        <v>0</v>
      </c>
      <c r="I591" s="104">
        <v>0</v>
      </c>
      <c r="J591" s="104">
        <v>0</v>
      </c>
      <c r="K591" s="104"/>
    </row>
    <row r="592" spans="1:11">
      <c r="A592" s="62">
        <v>586</v>
      </c>
      <c r="B592" s="32">
        <v>190510</v>
      </c>
      <c r="C592" s="33" t="s">
        <v>217</v>
      </c>
      <c r="D592" s="104"/>
      <c r="E592" s="104">
        <v>0</v>
      </c>
      <c r="F592" s="104"/>
      <c r="G592" s="104">
        <v>29.12021</v>
      </c>
      <c r="H592" s="104"/>
      <c r="I592" s="104">
        <v>29.12021</v>
      </c>
      <c r="J592" s="104">
        <v>29.12021</v>
      </c>
      <c r="K592" s="104"/>
    </row>
    <row r="593" spans="1:11">
      <c r="A593" s="62">
        <v>587</v>
      </c>
      <c r="B593" s="32">
        <v>190515</v>
      </c>
      <c r="C593" s="33" t="s">
        <v>218</v>
      </c>
      <c r="D593" s="104">
        <v>0</v>
      </c>
      <c r="E593" s="104">
        <v>0</v>
      </c>
      <c r="F593" s="104">
        <v>0</v>
      </c>
      <c r="G593" s="104">
        <v>0</v>
      </c>
      <c r="H593" s="104">
        <v>0</v>
      </c>
      <c r="I593" s="104">
        <v>0</v>
      </c>
      <c r="J593" s="104">
        <v>0</v>
      </c>
      <c r="K593" s="104">
        <v>0</v>
      </c>
    </row>
    <row r="594" spans="1:11">
      <c r="A594" s="62">
        <v>588</v>
      </c>
      <c r="B594" s="32">
        <v>190520</v>
      </c>
      <c r="C594" s="33" t="s">
        <v>219</v>
      </c>
      <c r="D594" s="104">
        <v>52.886060000000001</v>
      </c>
      <c r="E594" s="104">
        <v>52.886060000000001</v>
      </c>
      <c r="F594" s="104">
        <v>161.26728</v>
      </c>
      <c r="G594" s="104">
        <v>2240.98171</v>
      </c>
      <c r="H594" s="104">
        <v>4469.2392399999999</v>
      </c>
      <c r="I594" s="104">
        <v>6871.4882299999999</v>
      </c>
      <c r="J594" s="104">
        <v>6924.3742899999997</v>
      </c>
      <c r="K594" s="104">
        <v>114.59099999999999</v>
      </c>
    </row>
    <row r="595" spans="1:11">
      <c r="A595" s="62">
        <v>589</v>
      </c>
      <c r="B595" s="32">
        <v>190525</v>
      </c>
      <c r="C595" s="33" t="s">
        <v>220</v>
      </c>
      <c r="D595" s="104">
        <v>0</v>
      </c>
      <c r="E595" s="104">
        <v>0</v>
      </c>
      <c r="F595" s="104">
        <v>233.27404999999999</v>
      </c>
      <c r="G595" s="104">
        <v>962.11937999999998</v>
      </c>
      <c r="H595" s="104">
        <v>0</v>
      </c>
      <c r="I595" s="104">
        <v>1195.3934300000001</v>
      </c>
      <c r="J595" s="104">
        <v>1195.3934300000001</v>
      </c>
      <c r="K595" s="104">
        <v>0</v>
      </c>
    </row>
    <row r="596" spans="1:11">
      <c r="A596" s="62">
        <v>590</v>
      </c>
      <c r="B596" s="32">
        <v>190530</v>
      </c>
      <c r="C596" s="33" t="s">
        <v>221</v>
      </c>
      <c r="D596" s="104">
        <v>0</v>
      </c>
      <c r="E596" s="104">
        <v>0</v>
      </c>
      <c r="F596" s="104">
        <v>0</v>
      </c>
      <c r="G596" s="104">
        <v>1155.8342</v>
      </c>
      <c r="H596" s="104">
        <v>0</v>
      </c>
      <c r="I596" s="104">
        <v>1155.8342</v>
      </c>
      <c r="J596" s="104">
        <v>1155.8342</v>
      </c>
      <c r="K596" s="104"/>
    </row>
    <row r="597" spans="1:11">
      <c r="A597" s="62">
        <v>591</v>
      </c>
      <c r="B597" s="32">
        <v>190590</v>
      </c>
      <c r="C597" s="33" t="s">
        <v>126</v>
      </c>
      <c r="D597" s="104">
        <v>0</v>
      </c>
      <c r="E597" s="104">
        <v>0</v>
      </c>
      <c r="F597" s="104">
        <v>0</v>
      </c>
      <c r="G597" s="104">
        <v>19.940000000000001</v>
      </c>
      <c r="H597" s="104">
        <v>65.042429999999996</v>
      </c>
      <c r="I597" s="104">
        <v>84.982429999999994</v>
      </c>
      <c r="J597" s="104">
        <v>84.982429999999994</v>
      </c>
      <c r="K597" s="104">
        <v>0</v>
      </c>
    </row>
    <row r="598" spans="1:11">
      <c r="A598" s="62">
        <v>592</v>
      </c>
      <c r="B598" s="32">
        <v>190599</v>
      </c>
      <c r="C598" s="33" t="s">
        <v>222</v>
      </c>
      <c r="D598" s="104">
        <v>0</v>
      </c>
      <c r="E598" s="104">
        <v>0</v>
      </c>
      <c r="F598" s="104">
        <v>-105.26602</v>
      </c>
      <c r="G598" s="104">
        <v>-575.60740999999996</v>
      </c>
      <c r="H598" s="104">
        <v>-2489.04468</v>
      </c>
      <c r="I598" s="104">
        <v>-3169.9181100000001</v>
      </c>
      <c r="J598" s="104">
        <v>-3169.9181100000001</v>
      </c>
      <c r="K598" s="104">
        <v>0</v>
      </c>
    </row>
    <row r="599" spans="1:11">
      <c r="A599" s="62">
        <v>593</v>
      </c>
      <c r="B599" s="32">
        <v>1906</v>
      </c>
      <c r="C599" s="33" t="s">
        <v>223</v>
      </c>
      <c r="D599" s="104">
        <v>142.99850000000001</v>
      </c>
      <c r="E599" s="104">
        <v>142.99850000000001</v>
      </c>
      <c r="F599" s="104">
        <v>57.365729999999999</v>
      </c>
      <c r="G599" s="104">
        <v>1303.8203799999999</v>
      </c>
      <c r="H599" s="104">
        <v>247.71687</v>
      </c>
      <c r="I599" s="104">
        <v>1608.9029799999998</v>
      </c>
      <c r="J599" s="104">
        <v>1751.9014799999998</v>
      </c>
      <c r="K599" s="104">
        <v>97.80771</v>
      </c>
    </row>
    <row r="600" spans="1:11">
      <c r="A600" s="62">
        <v>594</v>
      </c>
      <c r="B600" s="32">
        <v>190605</v>
      </c>
      <c r="C600" s="33" t="s">
        <v>224</v>
      </c>
      <c r="D600" s="104">
        <v>2.2381799999999998</v>
      </c>
      <c r="E600" s="104">
        <v>2.2381799999999998</v>
      </c>
      <c r="F600" s="104"/>
      <c r="G600" s="104"/>
      <c r="H600" s="104"/>
      <c r="I600" s="104">
        <v>0</v>
      </c>
      <c r="J600" s="104">
        <v>2.2381799999999998</v>
      </c>
      <c r="K600" s="104"/>
    </row>
    <row r="601" spans="1:11">
      <c r="A601" s="62">
        <v>595</v>
      </c>
      <c r="B601" s="32">
        <v>190610</v>
      </c>
      <c r="C601" s="33" t="s">
        <v>225</v>
      </c>
      <c r="D601" s="104"/>
      <c r="E601" s="104">
        <v>0</v>
      </c>
      <c r="F601" s="104"/>
      <c r="G601" s="104"/>
      <c r="H601" s="104"/>
      <c r="I601" s="104">
        <v>0</v>
      </c>
      <c r="J601" s="104">
        <v>0</v>
      </c>
      <c r="K601" s="104"/>
    </row>
    <row r="602" spans="1:11">
      <c r="A602" s="62">
        <v>596</v>
      </c>
      <c r="B602" s="32">
        <v>190615</v>
      </c>
      <c r="C602" s="33" t="s">
        <v>226</v>
      </c>
      <c r="D602" s="104">
        <v>140.76032000000001</v>
      </c>
      <c r="E602" s="104">
        <v>140.76032000000001</v>
      </c>
      <c r="F602" s="104">
        <v>57.365729999999999</v>
      </c>
      <c r="G602" s="104">
        <v>1303.8203799999999</v>
      </c>
      <c r="H602" s="104">
        <v>247.71687</v>
      </c>
      <c r="I602" s="104">
        <v>1608.9029799999998</v>
      </c>
      <c r="J602" s="104">
        <v>1749.6632999999999</v>
      </c>
      <c r="K602" s="104">
        <v>97.80771</v>
      </c>
    </row>
    <row r="603" spans="1:11">
      <c r="A603" s="62">
        <v>597</v>
      </c>
      <c r="B603" s="32">
        <v>1907</v>
      </c>
      <c r="C603" s="33" t="s">
        <v>227</v>
      </c>
      <c r="D603" s="104">
        <v>0.29835</v>
      </c>
      <c r="E603" s="104">
        <v>0.29835</v>
      </c>
      <c r="F603" s="104"/>
      <c r="G603" s="104"/>
      <c r="H603" s="104"/>
      <c r="I603" s="104">
        <v>0</v>
      </c>
      <c r="J603" s="104">
        <v>0.29835</v>
      </c>
      <c r="K603" s="104"/>
    </row>
    <row r="604" spans="1:11">
      <c r="A604" s="62">
        <v>598</v>
      </c>
      <c r="B604" s="32">
        <v>1908</v>
      </c>
      <c r="C604" s="33" t="s">
        <v>228</v>
      </c>
      <c r="D604" s="104">
        <v>0</v>
      </c>
      <c r="E604" s="104">
        <v>0</v>
      </c>
      <c r="F604" s="104">
        <v>0</v>
      </c>
      <c r="G604" s="104">
        <v>0</v>
      </c>
      <c r="H604" s="104">
        <v>0</v>
      </c>
      <c r="I604" s="104">
        <v>0</v>
      </c>
      <c r="J604" s="104">
        <v>0</v>
      </c>
      <c r="K604" s="104">
        <v>-499</v>
      </c>
    </row>
    <row r="605" spans="1:11">
      <c r="A605" s="62">
        <v>599</v>
      </c>
      <c r="B605" s="32">
        <v>1910</v>
      </c>
      <c r="C605" s="33" t="s">
        <v>229</v>
      </c>
      <c r="D605" s="104">
        <v>0</v>
      </c>
      <c r="E605" s="104">
        <v>0</v>
      </c>
      <c r="F605" s="104">
        <v>0</v>
      </c>
      <c r="G605" s="104">
        <v>0</v>
      </c>
      <c r="H605" s="104">
        <v>0</v>
      </c>
      <c r="I605" s="104">
        <v>0</v>
      </c>
      <c r="J605" s="104">
        <v>0</v>
      </c>
      <c r="K605" s="104">
        <v>0</v>
      </c>
    </row>
    <row r="606" spans="1:11">
      <c r="A606" s="62">
        <v>600</v>
      </c>
      <c r="B606" s="32">
        <v>1990</v>
      </c>
      <c r="C606" s="33" t="s">
        <v>126</v>
      </c>
      <c r="D606" s="104">
        <v>27.009049999999998</v>
      </c>
      <c r="E606" s="104">
        <v>27.009049999999998</v>
      </c>
      <c r="F606" s="104">
        <v>672.76932999999997</v>
      </c>
      <c r="G606" s="104">
        <v>21721.565989999999</v>
      </c>
      <c r="H606" s="104">
        <v>8384.0754099999995</v>
      </c>
      <c r="I606" s="104">
        <v>30778.410729999996</v>
      </c>
      <c r="J606" s="104">
        <v>30805.419779999997</v>
      </c>
      <c r="K606" s="104">
        <v>1039.6659</v>
      </c>
    </row>
    <row r="607" spans="1:11">
      <c r="A607" s="62">
        <v>601</v>
      </c>
      <c r="B607" s="32">
        <v>199005</v>
      </c>
      <c r="C607" s="33" t="s">
        <v>230</v>
      </c>
      <c r="D607" s="104">
        <v>4.8</v>
      </c>
      <c r="E607" s="104">
        <v>4.8</v>
      </c>
      <c r="F607" s="104">
        <v>0</v>
      </c>
      <c r="G607" s="104">
        <v>208.23604</v>
      </c>
      <c r="H607" s="104">
        <v>481.10250000000002</v>
      </c>
      <c r="I607" s="104">
        <v>689.33853999999997</v>
      </c>
      <c r="J607" s="104">
        <v>694.13853999999992</v>
      </c>
      <c r="K607" s="104">
        <v>954.37756000000002</v>
      </c>
    </row>
    <row r="608" spans="1:11">
      <c r="A608" s="62">
        <v>602</v>
      </c>
      <c r="B608" s="32">
        <v>199010</v>
      </c>
      <c r="C608" s="33" t="s">
        <v>231</v>
      </c>
      <c r="D608" s="104">
        <v>0</v>
      </c>
      <c r="E608" s="104">
        <v>0</v>
      </c>
      <c r="F608" s="104">
        <v>0</v>
      </c>
      <c r="G608" s="104">
        <v>0</v>
      </c>
      <c r="H608" s="104">
        <v>0</v>
      </c>
      <c r="I608" s="104">
        <v>0</v>
      </c>
      <c r="J608" s="104">
        <v>0</v>
      </c>
      <c r="K608" s="104">
        <v>0</v>
      </c>
    </row>
    <row r="609" spans="1:11">
      <c r="A609" s="62">
        <v>603</v>
      </c>
      <c r="B609" s="32">
        <v>199015</v>
      </c>
      <c r="C609" s="33" t="s">
        <v>232</v>
      </c>
      <c r="D609" s="104">
        <v>2.6520000000000001</v>
      </c>
      <c r="E609" s="104">
        <v>2.6520000000000001</v>
      </c>
      <c r="F609" s="104">
        <v>6.9184400000000004</v>
      </c>
      <c r="G609" s="104">
        <v>7.2980099999999997</v>
      </c>
      <c r="H609" s="104">
        <v>0.02</v>
      </c>
      <c r="I609" s="104">
        <v>14.23645</v>
      </c>
      <c r="J609" s="104">
        <v>16.888449999999999</v>
      </c>
      <c r="K609" s="104">
        <v>80.849760000000003</v>
      </c>
    </row>
    <row r="610" spans="1:11">
      <c r="A610" s="62">
        <v>604</v>
      </c>
      <c r="B610" s="32">
        <v>199020</v>
      </c>
      <c r="C610" s="33" t="s">
        <v>233</v>
      </c>
      <c r="D610" s="104"/>
      <c r="E610" s="104">
        <v>0</v>
      </c>
      <c r="F610" s="104"/>
      <c r="G610" s="104"/>
      <c r="H610" s="104"/>
      <c r="I610" s="104">
        <v>0</v>
      </c>
      <c r="J610" s="104">
        <v>0</v>
      </c>
      <c r="K610" s="104"/>
    </row>
    <row r="611" spans="1:11">
      <c r="A611" s="62">
        <v>605</v>
      </c>
      <c r="B611" s="32">
        <v>199025</v>
      </c>
      <c r="C611" s="33" t="s">
        <v>234</v>
      </c>
      <c r="D611" s="104">
        <v>1.4142999999999999</v>
      </c>
      <c r="E611" s="104">
        <v>1.4142999999999999</v>
      </c>
      <c r="F611" s="104">
        <v>0</v>
      </c>
      <c r="G611" s="104">
        <v>4.0153800000000004</v>
      </c>
      <c r="H611" s="104">
        <v>0</v>
      </c>
      <c r="I611" s="104">
        <v>4.0153800000000004</v>
      </c>
      <c r="J611" s="104">
        <v>5.4296800000000003</v>
      </c>
      <c r="K611" s="104">
        <v>0</v>
      </c>
    </row>
    <row r="612" spans="1:11">
      <c r="A612" s="62">
        <v>606</v>
      </c>
      <c r="B612" s="32">
        <v>199090</v>
      </c>
      <c r="C612" s="33" t="s">
        <v>235</v>
      </c>
      <c r="D612" s="104">
        <v>18.142749999999999</v>
      </c>
      <c r="E612" s="104">
        <v>18.142749999999999</v>
      </c>
      <c r="F612" s="104">
        <v>665.85089000000005</v>
      </c>
      <c r="G612" s="104">
        <v>21502.01656</v>
      </c>
      <c r="H612" s="104">
        <v>7902.95291</v>
      </c>
      <c r="I612" s="104">
        <v>30070.820360000002</v>
      </c>
      <c r="J612" s="104">
        <v>30088.963110000001</v>
      </c>
      <c r="K612" s="104">
        <v>4.43858</v>
      </c>
    </row>
    <row r="613" spans="1:11">
      <c r="A613" s="62">
        <v>607</v>
      </c>
      <c r="B613" s="32">
        <v>1999</v>
      </c>
      <c r="C613" s="33" t="s">
        <v>236</v>
      </c>
      <c r="D613" s="104">
        <v>-7523.3366800000003</v>
      </c>
      <c r="E613" s="104">
        <v>-7523.3366800000003</v>
      </c>
      <c r="F613" s="104">
        <v>-6.7172799999999997</v>
      </c>
      <c r="G613" s="104">
        <v>-1918.4450899999999</v>
      </c>
      <c r="H613" s="104">
        <v>-4943.8141100000003</v>
      </c>
      <c r="I613" s="104">
        <v>-6868.9764800000003</v>
      </c>
      <c r="J613" s="104">
        <v>-14392.313160000002</v>
      </c>
      <c r="K613" s="104">
        <v>-25.44472</v>
      </c>
    </row>
    <row r="614" spans="1:11">
      <c r="A614" s="62">
        <v>608</v>
      </c>
      <c r="B614" s="32">
        <v>199905</v>
      </c>
      <c r="C614" s="33" t="s">
        <v>237</v>
      </c>
      <c r="D614" s="104">
        <v>-67.764229999999998</v>
      </c>
      <c r="E614" s="104">
        <v>-67.764229999999998</v>
      </c>
      <c r="F614" s="104">
        <v>0</v>
      </c>
      <c r="G614" s="104">
        <v>-112.03876</v>
      </c>
      <c r="H614" s="104">
        <v>-4535.8711800000001</v>
      </c>
      <c r="I614" s="104">
        <v>-4647.9099400000005</v>
      </c>
      <c r="J614" s="104">
        <v>-4715.6741700000002</v>
      </c>
      <c r="K614" s="104"/>
    </row>
    <row r="615" spans="1:11">
      <c r="A615" s="62">
        <v>609</v>
      </c>
      <c r="B615" s="32">
        <v>199910</v>
      </c>
      <c r="C615" s="33" t="s">
        <v>238</v>
      </c>
      <c r="D615" s="104">
        <v>-7433.3630999999996</v>
      </c>
      <c r="E615" s="104">
        <v>-7433.3630999999996</v>
      </c>
      <c r="F615" s="104">
        <v>0</v>
      </c>
      <c r="G615" s="104">
        <v>0</v>
      </c>
      <c r="H615" s="104">
        <v>-277.50499000000002</v>
      </c>
      <c r="I615" s="104">
        <v>-277.50499000000002</v>
      </c>
      <c r="J615" s="104">
        <v>-7710.8680899999999</v>
      </c>
      <c r="K615" s="104"/>
    </row>
    <row r="616" spans="1:11">
      <c r="A616" s="62">
        <v>610</v>
      </c>
      <c r="B616" s="32">
        <v>199990</v>
      </c>
      <c r="C616" s="33" t="s">
        <v>239</v>
      </c>
      <c r="D616" s="104">
        <v>-22.209350000000001</v>
      </c>
      <c r="E616" s="104">
        <v>-22.209350000000001</v>
      </c>
      <c r="F616" s="104">
        <v>-6.7172799999999997</v>
      </c>
      <c r="G616" s="104">
        <v>-1806.40633</v>
      </c>
      <c r="H616" s="104">
        <v>-130.43794</v>
      </c>
      <c r="I616" s="104">
        <v>-1943.5615500000001</v>
      </c>
      <c r="J616" s="104">
        <v>-1965.7709000000002</v>
      </c>
      <c r="K616" s="104">
        <v>-25.44472</v>
      </c>
    </row>
    <row r="617" spans="1:11">
      <c r="A617" s="62">
        <v>611</v>
      </c>
      <c r="B617" s="32"/>
      <c r="C617" s="33" t="s">
        <v>240</v>
      </c>
      <c r="D617" s="104">
        <v>275665.60313</v>
      </c>
      <c r="E617" s="104">
        <v>275665.60313</v>
      </c>
      <c r="F617" s="104">
        <v>1504512.46193</v>
      </c>
      <c r="G617" s="104">
        <v>1520318.5244700001</v>
      </c>
      <c r="H617" s="104">
        <v>2428852.2424599999</v>
      </c>
      <c r="I617" s="104">
        <v>5453683.2288600001</v>
      </c>
      <c r="J617" s="104">
        <v>5729348.8319899999</v>
      </c>
      <c r="K617" s="104">
        <v>413029.96257999999</v>
      </c>
    </row>
    <row r="618" spans="1:11">
      <c r="A618" s="62">
        <v>612</v>
      </c>
      <c r="B618" s="32"/>
      <c r="C618" s="33"/>
      <c r="D618" s="104"/>
      <c r="E618" s="104">
        <v>0</v>
      </c>
      <c r="F618" s="104"/>
      <c r="G618" s="104"/>
      <c r="H618" s="104"/>
      <c r="I618" s="104">
        <v>0</v>
      </c>
      <c r="J618" s="104">
        <v>0</v>
      </c>
      <c r="K618" s="104"/>
    </row>
    <row r="619" spans="1:11">
      <c r="A619" s="62">
        <v>613</v>
      </c>
      <c r="B619" s="32">
        <v>4</v>
      </c>
      <c r="C619" s="33" t="s">
        <v>241</v>
      </c>
      <c r="D619" s="104">
        <v>25220.424780000001</v>
      </c>
      <c r="E619" s="104">
        <v>25220.424780000001</v>
      </c>
      <c r="F619" s="104">
        <v>25251.03714</v>
      </c>
      <c r="G619" s="104">
        <v>117708.57674</v>
      </c>
      <c r="H619" s="104">
        <v>109813.50728000001</v>
      </c>
      <c r="I619" s="104">
        <v>252773.12116000004</v>
      </c>
      <c r="J619" s="104">
        <v>277993.54594000004</v>
      </c>
      <c r="K619" s="104">
        <v>9713.7697000000007</v>
      </c>
    </row>
    <row r="620" spans="1:11">
      <c r="A620" s="62">
        <v>614</v>
      </c>
      <c r="B620" s="32"/>
      <c r="C620" s="33"/>
      <c r="D620" s="104"/>
      <c r="E620" s="104">
        <v>0</v>
      </c>
      <c r="F620" s="104"/>
      <c r="G620" s="104"/>
      <c r="H620" s="104"/>
      <c r="I620" s="104">
        <v>0</v>
      </c>
      <c r="J620" s="104">
        <v>0</v>
      </c>
      <c r="K620" s="104"/>
    </row>
    <row r="621" spans="1:11">
      <c r="A621" s="62">
        <v>615</v>
      </c>
      <c r="B621" s="32"/>
      <c r="C621" s="33" t="s">
        <v>242</v>
      </c>
      <c r="D621" s="104">
        <v>300886.02791</v>
      </c>
      <c r="E621" s="104">
        <v>300886.02791</v>
      </c>
      <c r="F621" s="104">
        <v>1529763.4990699999</v>
      </c>
      <c r="G621" s="104">
        <v>1638027.10121</v>
      </c>
      <c r="H621" s="104">
        <v>2538665.7497399999</v>
      </c>
      <c r="I621" s="104">
        <v>5706456.3500199998</v>
      </c>
      <c r="J621" s="104">
        <v>6007342.3779299995</v>
      </c>
      <c r="K621" s="104">
        <v>422743.73228</v>
      </c>
    </row>
    <row r="622" spans="1:11">
      <c r="A622" s="62">
        <v>616</v>
      </c>
      <c r="B622" s="32"/>
      <c r="C622" s="33"/>
      <c r="D622" s="104"/>
      <c r="E622" s="104">
        <v>0</v>
      </c>
      <c r="F622" s="104"/>
      <c r="G622" s="104"/>
      <c r="H622" s="104"/>
      <c r="I622" s="104">
        <v>0</v>
      </c>
      <c r="J622" s="104">
        <v>0</v>
      </c>
      <c r="K622" s="104"/>
    </row>
    <row r="623" spans="1:11">
      <c r="A623" s="62">
        <v>617</v>
      </c>
      <c r="B623" s="32">
        <v>2</v>
      </c>
      <c r="C623" s="33" t="s">
        <v>655</v>
      </c>
      <c r="D623" s="104"/>
      <c r="E623" s="104">
        <v>0</v>
      </c>
      <c r="F623" s="104"/>
      <c r="G623" s="104"/>
      <c r="H623" s="104"/>
      <c r="I623" s="104">
        <v>0</v>
      </c>
      <c r="J623" s="104">
        <v>0</v>
      </c>
      <c r="K623" s="104"/>
    </row>
    <row r="624" spans="1:11">
      <c r="A624" s="62">
        <v>618</v>
      </c>
      <c r="B624" s="32">
        <v>21</v>
      </c>
      <c r="C624" s="33" t="s">
        <v>243</v>
      </c>
      <c r="D624" s="104">
        <v>177100.39679</v>
      </c>
      <c r="E624" s="104">
        <v>177100.39679</v>
      </c>
      <c r="F624" s="104">
        <v>526927.85256999999</v>
      </c>
      <c r="G624" s="104">
        <v>1004955.15485</v>
      </c>
      <c r="H624" s="104">
        <v>1373255.9520399999</v>
      </c>
      <c r="I624" s="104">
        <v>2905138.95946</v>
      </c>
      <c r="J624" s="104">
        <v>3082239.3562500002</v>
      </c>
      <c r="K624" s="104"/>
    </row>
    <row r="625" spans="1:11">
      <c r="A625" s="62">
        <v>619</v>
      </c>
      <c r="B625" s="32">
        <v>2101</v>
      </c>
      <c r="C625" s="33" t="s">
        <v>244</v>
      </c>
      <c r="D625" s="104">
        <v>25313.572230000002</v>
      </c>
      <c r="E625" s="104">
        <v>25313.572230000002</v>
      </c>
      <c r="F625" s="104">
        <v>0</v>
      </c>
      <c r="G625" s="104">
        <v>697136.36248999997</v>
      </c>
      <c r="H625" s="104">
        <v>0</v>
      </c>
      <c r="I625" s="104">
        <v>697136.36248999997</v>
      </c>
      <c r="J625" s="104">
        <v>722449.93472000002</v>
      </c>
      <c r="K625" s="104"/>
    </row>
    <row r="626" spans="1:11">
      <c r="A626" s="62">
        <v>620</v>
      </c>
      <c r="B626" s="32">
        <v>210105</v>
      </c>
      <c r="C626" s="33" t="s">
        <v>245</v>
      </c>
      <c r="D626" s="104"/>
      <c r="E626" s="104">
        <v>0</v>
      </c>
      <c r="F626" s="104"/>
      <c r="G626" s="104">
        <v>164630.35190000001</v>
      </c>
      <c r="H626" s="104"/>
      <c r="I626" s="104">
        <v>164630.35190000001</v>
      </c>
      <c r="J626" s="104">
        <v>164630.35190000001</v>
      </c>
      <c r="K626" s="104"/>
    </row>
    <row r="627" spans="1:11">
      <c r="A627" s="62">
        <v>621</v>
      </c>
      <c r="B627" s="32">
        <v>210110</v>
      </c>
      <c r="C627" s="33" t="s">
        <v>246</v>
      </c>
      <c r="D627" s="104"/>
      <c r="E627" s="104">
        <v>0</v>
      </c>
      <c r="F627" s="104"/>
      <c r="G627" s="104">
        <v>40415.780429999999</v>
      </c>
      <c r="H627" s="104"/>
      <c r="I627" s="104">
        <v>40415.780429999999</v>
      </c>
      <c r="J627" s="104">
        <v>40415.780429999999</v>
      </c>
      <c r="K627" s="104"/>
    </row>
    <row r="628" spans="1:11">
      <c r="A628" s="62">
        <v>622</v>
      </c>
      <c r="B628" s="32">
        <v>210115</v>
      </c>
      <c r="C628" s="33" t="s">
        <v>247</v>
      </c>
      <c r="D628" s="104"/>
      <c r="E628" s="104">
        <v>0</v>
      </c>
      <c r="F628" s="104"/>
      <c r="G628" s="104">
        <v>6060.5653700000003</v>
      </c>
      <c r="H628" s="104"/>
      <c r="I628" s="104">
        <v>6060.5653700000003</v>
      </c>
      <c r="J628" s="104">
        <v>6060.5653700000003</v>
      </c>
      <c r="K628" s="104"/>
    </row>
    <row r="629" spans="1:11">
      <c r="A629" s="62">
        <v>623</v>
      </c>
      <c r="B629" s="32">
        <v>210120</v>
      </c>
      <c r="C629" s="33" t="s">
        <v>248</v>
      </c>
      <c r="D629" s="104"/>
      <c r="E629" s="104">
        <v>0</v>
      </c>
      <c r="F629" s="104"/>
      <c r="G629" s="104">
        <v>0</v>
      </c>
      <c r="H629" s="104"/>
      <c r="I629" s="104">
        <v>0</v>
      </c>
      <c r="J629" s="104">
        <v>0</v>
      </c>
      <c r="K629" s="104"/>
    </row>
    <row r="630" spans="1:11">
      <c r="A630" s="62">
        <v>624</v>
      </c>
      <c r="B630" s="32">
        <v>210125</v>
      </c>
      <c r="C630" s="33" t="s">
        <v>249</v>
      </c>
      <c r="D630" s="104"/>
      <c r="E630" s="104">
        <v>0</v>
      </c>
      <c r="F630" s="104"/>
      <c r="G630" s="104">
        <v>2204.2176399999998</v>
      </c>
      <c r="H630" s="104"/>
      <c r="I630" s="104">
        <v>2204.2176399999998</v>
      </c>
      <c r="J630" s="104">
        <v>2204.2176399999998</v>
      </c>
      <c r="K630" s="104"/>
    </row>
    <row r="631" spans="1:11">
      <c r="A631" s="62">
        <v>625</v>
      </c>
      <c r="B631" s="32">
        <v>210130</v>
      </c>
      <c r="C631" s="33" t="s">
        <v>250</v>
      </c>
      <c r="D631" s="104"/>
      <c r="E631" s="104">
        <v>0</v>
      </c>
      <c r="F631" s="104"/>
      <c r="G631" s="104">
        <v>353.65262000000001</v>
      </c>
      <c r="H631" s="104"/>
      <c r="I631" s="104">
        <v>353.65262000000001</v>
      </c>
      <c r="J631" s="104">
        <v>353.65262000000001</v>
      </c>
      <c r="K631" s="104"/>
    </row>
    <row r="632" spans="1:11">
      <c r="A632" s="62">
        <v>626</v>
      </c>
      <c r="B632" s="32">
        <v>210135</v>
      </c>
      <c r="C632" s="33" t="s">
        <v>251</v>
      </c>
      <c r="D632" s="104">
        <v>25296.830160000001</v>
      </c>
      <c r="E632" s="104">
        <v>25296.830160000001</v>
      </c>
      <c r="F632" s="104"/>
      <c r="G632" s="104">
        <v>350056.79240999999</v>
      </c>
      <c r="H632" s="104"/>
      <c r="I632" s="104">
        <v>350056.79240999999</v>
      </c>
      <c r="J632" s="104">
        <v>375353.62257000001</v>
      </c>
      <c r="K632" s="104"/>
    </row>
    <row r="633" spans="1:11">
      <c r="A633" s="62">
        <v>627</v>
      </c>
      <c r="B633" s="32">
        <v>210140</v>
      </c>
      <c r="C633" s="33" t="s">
        <v>252</v>
      </c>
      <c r="D633" s="104">
        <v>0</v>
      </c>
      <c r="E633" s="104">
        <v>0</v>
      </c>
      <c r="F633" s="104">
        <v>0</v>
      </c>
      <c r="G633" s="104">
        <v>127802.04868000001</v>
      </c>
      <c r="H633" s="104">
        <v>0</v>
      </c>
      <c r="I633" s="104">
        <v>127802.04868000001</v>
      </c>
      <c r="J633" s="104">
        <v>127802.04868000001</v>
      </c>
      <c r="K633" s="104"/>
    </row>
    <row r="634" spans="1:11">
      <c r="A634" s="62">
        <v>628</v>
      </c>
      <c r="B634" s="32">
        <v>210145</v>
      </c>
      <c r="C634" s="33" t="s">
        <v>253</v>
      </c>
      <c r="D634" s="104"/>
      <c r="E634" s="104">
        <v>0</v>
      </c>
      <c r="F634" s="104"/>
      <c r="G634" s="104"/>
      <c r="H634" s="104"/>
      <c r="I634" s="104">
        <v>0</v>
      </c>
      <c r="J634" s="104">
        <v>0</v>
      </c>
      <c r="K634" s="104"/>
    </row>
    <row r="635" spans="1:11">
      <c r="A635" s="62">
        <v>629</v>
      </c>
      <c r="B635" s="32">
        <v>210150</v>
      </c>
      <c r="C635" s="33" t="s">
        <v>254</v>
      </c>
      <c r="D635" s="104">
        <v>16.742069999999998</v>
      </c>
      <c r="E635" s="104">
        <v>16.742069999999998</v>
      </c>
      <c r="F635" s="104"/>
      <c r="G635" s="104">
        <v>5612.9534400000002</v>
      </c>
      <c r="H635" s="104">
        <v>0</v>
      </c>
      <c r="I635" s="104">
        <v>5612.9534400000002</v>
      </c>
      <c r="J635" s="104">
        <v>5629.6955100000005</v>
      </c>
      <c r="K635" s="104"/>
    </row>
    <row r="636" spans="1:11">
      <c r="A636" s="62">
        <v>630</v>
      </c>
      <c r="B636" s="32">
        <v>210155</v>
      </c>
      <c r="C636" s="33" t="s">
        <v>255</v>
      </c>
      <c r="D636" s="104">
        <v>0</v>
      </c>
      <c r="E636" s="104">
        <v>0</v>
      </c>
      <c r="F636" s="104"/>
      <c r="G636" s="104">
        <v>0</v>
      </c>
      <c r="H636" s="104"/>
      <c r="I636" s="104">
        <v>0</v>
      </c>
      <c r="J636" s="104">
        <v>0</v>
      </c>
      <c r="K636" s="104"/>
    </row>
    <row r="637" spans="1:11">
      <c r="A637" s="62">
        <v>631</v>
      </c>
      <c r="B637" s="32">
        <v>2102</v>
      </c>
      <c r="C637" s="33" t="s">
        <v>256</v>
      </c>
      <c r="D637" s="104">
        <v>0</v>
      </c>
      <c r="E637" s="104">
        <v>0</v>
      </c>
      <c r="F637" s="104">
        <v>0</v>
      </c>
      <c r="G637" s="104">
        <v>0</v>
      </c>
      <c r="H637" s="104">
        <v>660</v>
      </c>
      <c r="I637" s="104">
        <v>660</v>
      </c>
      <c r="J637" s="104">
        <v>660</v>
      </c>
      <c r="K637" s="104"/>
    </row>
    <row r="638" spans="1:11">
      <c r="A638" s="62">
        <v>632</v>
      </c>
      <c r="B638" s="32">
        <v>210205</v>
      </c>
      <c r="C638" s="33" t="s">
        <v>257</v>
      </c>
      <c r="D638" s="104">
        <v>0</v>
      </c>
      <c r="E638" s="104">
        <v>0</v>
      </c>
      <c r="F638" s="104">
        <v>0</v>
      </c>
      <c r="G638" s="104">
        <v>0</v>
      </c>
      <c r="H638" s="104">
        <v>660</v>
      </c>
      <c r="I638" s="104">
        <v>660</v>
      </c>
      <c r="J638" s="104">
        <v>660</v>
      </c>
      <c r="K638" s="104"/>
    </row>
    <row r="639" spans="1:11">
      <c r="A639" s="62">
        <v>633</v>
      </c>
      <c r="B639" s="32">
        <v>210210</v>
      </c>
      <c r="C639" s="33" t="s">
        <v>258</v>
      </c>
      <c r="D639" s="104">
        <v>0</v>
      </c>
      <c r="E639" s="104">
        <v>0</v>
      </c>
      <c r="F639" s="104">
        <v>0</v>
      </c>
      <c r="G639" s="104">
        <v>0</v>
      </c>
      <c r="H639" s="104">
        <v>0</v>
      </c>
      <c r="I639" s="104">
        <v>0</v>
      </c>
      <c r="J639" s="104">
        <v>0</v>
      </c>
      <c r="K639" s="104"/>
    </row>
    <row r="640" spans="1:11">
      <c r="A640" s="62">
        <v>634</v>
      </c>
      <c r="B640" s="32">
        <v>210215</v>
      </c>
      <c r="C640" s="33" t="s">
        <v>259</v>
      </c>
      <c r="D640" s="104">
        <v>0</v>
      </c>
      <c r="E640" s="104">
        <v>0</v>
      </c>
      <c r="F640" s="104">
        <v>0</v>
      </c>
      <c r="G640" s="104">
        <v>0</v>
      </c>
      <c r="H640" s="104">
        <v>0</v>
      </c>
      <c r="I640" s="104">
        <v>0</v>
      </c>
      <c r="J640" s="104">
        <v>0</v>
      </c>
      <c r="K640" s="104"/>
    </row>
    <row r="641" spans="1:11">
      <c r="A641" s="62">
        <v>635</v>
      </c>
      <c r="B641" s="32">
        <v>2103</v>
      </c>
      <c r="C641" s="33" t="s">
        <v>260</v>
      </c>
      <c r="D641" s="104">
        <v>124999.99999</v>
      </c>
      <c r="E641" s="104">
        <v>124999.99999</v>
      </c>
      <c r="F641" s="104">
        <v>526927.85256999999</v>
      </c>
      <c r="G641" s="104">
        <v>306538.33490000002</v>
      </c>
      <c r="H641" s="104">
        <v>1372595.9520399999</v>
      </c>
      <c r="I641" s="104">
        <v>2206062.1395100001</v>
      </c>
      <c r="J641" s="104">
        <v>2331062.1395</v>
      </c>
      <c r="K641" s="104"/>
    </row>
    <row r="642" spans="1:11">
      <c r="A642" s="62">
        <v>636</v>
      </c>
      <c r="B642" s="32">
        <v>210305</v>
      </c>
      <c r="C642" s="33" t="s">
        <v>29</v>
      </c>
      <c r="D642" s="104">
        <v>12500</v>
      </c>
      <c r="E642" s="104">
        <v>12500</v>
      </c>
      <c r="F642" s="104">
        <v>14089.40453</v>
      </c>
      <c r="G642" s="104">
        <v>23990.005809999999</v>
      </c>
      <c r="H642" s="104">
        <v>128956.43489999999</v>
      </c>
      <c r="I642" s="104">
        <v>167035.84524</v>
      </c>
      <c r="J642" s="104">
        <v>179535.84524</v>
      </c>
      <c r="K642" s="104"/>
    </row>
    <row r="643" spans="1:11">
      <c r="A643" s="62">
        <v>637</v>
      </c>
      <c r="B643" s="32">
        <v>210310</v>
      </c>
      <c r="C643" s="33" t="s">
        <v>30</v>
      </c>
      <c r="D643" s="104">
        <v>4166.6666699999996</v>
      </c>
      <c r="E643" s="104">
        <v>4166.6666699999996</v>
      </c>
      <c r="F643" s="104">
        <v>156775.84234999999</v>
      </c>
      <c r="G643" s="104">
        <v>65522.73573</v>
      </c>
      <c r="H643" s="104">
        <v>243587.30350000001</v>
      </c>
      <c r="I643" s="104">
        <v>465885.88158000004</v>
      </c>
      <c r="J643" s="104">
        <v>470052.54825000005</v>
      </c>
      <c r="K643" s="104"/>
    </row>
    <row r="644" spans="1:11">
      <c r="A644" s="62">
        <v>638</v>
      </c>
      <c r="B644" s="32">
        <v>210315</v>
      </c>
      <c r="C644" s="33" t="s">
        <v>31</v>
      </c>
      <c r="D644" s="104">
        <v>17261.904760000001</v>
      </c>
      <c r="E644" s="104">
        <v>17261.904760000001</v>
      </c>
      <c r="F644" s="104">
        <v>46226.11032</v>
      </c>
      <c r="G644" s="104">
        <v>18340.348590000001</v>
      </c>
      <c r="H644" s="104">
        <v>227995.94475</v>
      </c>
      <c r="I644" s="104">
        <v>292562.40366000001</v>
      </c>
      <c r="J644" s="104">
        <v>309824.30842000002</v>
      </c>
      <c r="K644" s="104"/>
    </row>
    <row r="645" spans="1:11">
      <c r="A645" s="62">
        <v>639</v>
      </c>
      <c r="B645" s="32">
        <v>210320</v>
      </c>
      <c r="C645" s="33" t="s">
        <v>32</v>
      </c>
      <c r="D645" s="104">
        <v>30952.380949999999</v>
      </c>
      <c r="E645" s="104">
        <v>30952.380949999999</v>
      </c>
      <c r="F645" s="104">
        <v>31136.4954</v>
      </c>
      <c r="G645" s="104">
        <v>23885.2821</v>
      </c>
      <c r="H645" s="104">
        <v>111684.67282000001</v>
      </c>
      <c r="I645" s="104">
        <v>166706.45032</v>
      </c>
      <c r="J645" s="104">
        <v>197658.83127</v>
      </c>
      <c r="K645" s="104"/>
    </row>
    <row r="646" spans="1:11">
      <c r="A646" s="62">
        <v>640</v>
      </c>
      <c r="B646" s="32">
        <v>210325</v>
      </c>
      <c r="C646" s="33" t="s">
        <v>261</v>
      </c>
      <c r="D646" s="104">
        <v>60119.047610000001</v>
      </c>
      <c r="E646" s="104">
        <v>60119.047610000001</v>
      </c>
      <c r="F646" s="104">
        <v>278699.99997</v>
      </c>
      <c r="G646" s="104">
        <v>174799.96267000001</v>
      </c>
      <c r="H646" s="104">
        <v>660371.59606999997</v>
      </c>
      <c r="I646" s="104">
        <v>1113871.55871</v>
      </c>
      <c r="J646" s="104">
        <v>1173990.60632</v>
      </c>
      <c r="K646" s="104"/>
    </row>
    <row r="647" spans="1:11">
      <c r="A647" s="62">
        <v>641</v>
      </c>
      <c r="B647" s="32">
        <v>210330</v>
      </c>
      <c r="C647" s="33" t="s">
        <v>254</v>
      </c>
      <c r="D647" s="104">
        <v>0</v>
      </c>
      <c r="E647" s="104">
        <v>0</v>
      </c>
      <c r="F647" s="104">
        <v>0</v>
      </c>
      <c r="G647" s="104">
        <v>0</v>
      </c>
      <c r="H647" s="104">
        <v>0</v>
      </c>
      <c r="I647" s="104">
        <v>0</v>
      </c>
      <c r="J647" s="104">
        <v>0</v>
      </c>
      <c r="K647" s="104"/>
    </row>
    <row r="648" spans="1:11">
      <c r="A648" s="62">
        <v>642</v>
      </c>
      <c r="B648" s="32">
        <v>2104</v>
      </c>
      <c r="C648" s="33" t="s">
        <v>262</v>
      </c>
      <c r="D648" s="104">
        <v>26786.824570000001</v>
      </c>
      <c r="E648" s="104">
        <v>26786.824570000001</v>
      </c>
      <c r="F648" s="104">
        <v>0</v>
      </c>
      <c r="G648" s="104">
        <v>1280.4574600000001</v>
      </c>
      <c r="H648" s="104"/>
      <c r="I648" s="104">
        <v>1280.4574600000001</v>
      </c>
      <c r="J648" s="104">
        <v>28067.282030000002</v>
      </c>
      <c r="K648" s="104"/>
    </row>
    <row r="649" spans="1:11">
      <c r="A649" s="62">
        <v>643</v>
      </c>
      <c r="B649" s="32">
        <v>2105</v>
      </c>
      <c r="C649" s="33" t="s">
        <v>263</v>
      </c>
      <c r="D649" s="104">
        <v>0</v>
      </c>
      <c r="E649" s="104">
        <v>0</v>
      </c>
      <c r="F649" s="104">
        <v>0</v>
      </c>
      <c r="G649" s="104">
        <v>0</v>
      </c>
      <c r="H649" s="104">
        <v>0</v>
      </c>
      <c r="I649" s="104">
        <v>0</v>
      </c>
      <c r="J649" s="104">
        <v>0</v>
      </c>
      <c r="K649" s="104"/>
    </row>
    <row r="650" spans="1:11">
      <c r="A650" s="62">
        <v>644</v>
      </c>
      <c r="B650" s="32">
        <v>22</v>
      </c>
      <c r="C650" s="33" t="s">
        <v>20</v>
      </c>
      <c r="D650" s="104">
        <v>0</v>
      </c>
      <c r="E650" s="104">
        <v>0</v>
      </c>
      <c r="F650" s="104">
        <v>0</v>
      </c>
      <c r="G650" s="104">
        <v>0</v>
      </c>
      <c r="H650" s="104">
        <v>0</v>
      </c>
      <c r="I650" s="104">
        <v>0</v>
      </c>
      <c r="J650" s="104">
        <v>0</v>
      </c>
      <c r="K650" s="104"/>
    </row>
    <row r="651" spans="1:11">
      <c r="A651" s="62">
        <v>645</v>
      </c>
      <c r="B651" s="32">
        <v>2201</v>
      </c>
      <c r="C651" s="33" t="s">
        <v>264</v>
      </c>
      <c r="D651" s="104">
        <v>0</v>
      </c>
      <c r="E651" s="104">
        <v>0</v>
      </c>
      <c r="F651" s="104">
        <v>0</v>
      </c>
      <c r="G651" s="104">
        <v>0</v>
      </c>
      <c r="H651" s="104">
        <v>0</v>
      </c>
      <c r="I651" s="104">
        <v>0</v>
      </c>
      <c r="J651" s="104">
        <v>0</v>
      </c>
      <c r="K651" s="104"/>
    </row>
    <row r="652" spans="1:11">
      <c r="A652" s="62">
        <v>646</v>
      </c>
      <c r="B652" s="32">
        <v>220105</v>
      </c>
      <c r="C652" s="33" t="s">
        <v>22</v>
      </c>
      <c r="D652" s="104">
        <v>0</v>
      </c>
      <c r="E652" s="104">
        <v>0</v>
      </c>
      <c r="F652" s="104">
        <v>0</v>
      </c>
      <c r="G652" s="104">
        <v>0</v>
      </c>
      <c r="H652" s="104">
        <v>0</v>
      </c>
      <c r="I652" s="104">
        <v>0</v>
      </c>
      <c r="J652" s="104">
        <v>0</v>
      </c>
      <c r="K652" s="104"/>
    </row>
    <row r="653" spans="1:11">
      <c r="A653" s="62">
        <v>647</v>
      </c>
      <c r="B653" s="32">
        <v>220110</v>
      </c>
      <c r="C653" s="33" t="s">
        <v>23</v>
      </c>
      <c r="D653" s="104">
        <v>0</v>
      </c>
      <c r="E653" s="104">
        <v>0</v>
      </c>
      <c r="F653" s="104">
        <v>0</v>
      </c>
      <c r="G653" s="104">
        <v>0</v>
      </c>
      <c r="H653" s="104">
        <v>0</v>
      </c>
      <c r="I653" s="104">
        <v>0</v>
      </c>
      <c r="J653" s="104">
        <v>0</v>
      </c>
      <c r="K653" s="104"/>
    </row>
    <row r="654" spans="1:11">
      <c r="A654" s="62">
        <v>648</v>
      </c>
      <c r="B654" s="32">
        <v>2202</v>
      </c>
      <c r="C654" s="33" t="s">
        <v>24</v>
      </c>
      <c r="D654" s="104">
        <v>0</v>
      </c>
      <c r="E654" s="104">
        <v>0</v>
      </c>
      <c r="F654" s="104">
        <v>0</v>
      </c>
      <c r="G654" s="104">
        <v>0</v>
      </c>
      <c r="H654" s="104">
        <v>0</v>
      </c>
      <c r="I654" s="104">
        <v>0</v>
      </c>
      <c r="J654" s="104">
        <v>0</v>
      </c>
      <c r="K654" s="104"/>
    </row>
    <row r="655" spans="1:11">
      <c r="A655" s="62">
        <v>649</v>
      </c>
      <c r="B655" s="32">
        <v>220205</v>
      </c>
      <c r="C655" s="33" t="s">
        <v>25</v>
      </c>
      <c r="D655" s="104">
        <v>0</v>
      </c>
      <c r="E655" s="104">
        <v>0</v>
      </c>
      <c r="F655" s="104">
        <v>0</v>
      </c>
      <c r="G655" s="104">
        <v>0</v>
      </c>
      <c r="H655" s="104">
        <v>0</v>
      </c>
      <c r="I655" s="104">
        <v>0</v>
      </c>
      <c r="J655" s="104">
        <v>0</v>
      </c>
      <c r="K655" s="104"/>
    </row>
    <row r="656" spans="1:11">
      <c r="A656" s="62">
        <v>650</v>
      </c>
      <c r="B656" s="32">
        <v>220210</v>
      </c>
      <c r="C656" s="33" t="s">
        <v>22</v>
      </c>
      <c r="D656" s="104">
        <v>0</v>
      </c>
      <c r="E656" s="104">
        <v>0</v>
      </c>
      <c r="F656" s="104">
        <v>0</v>
      </c>
      <c r="G656" s="104">
        <v>0</v>
      </c>
      <c r="H656" s="104">
        <v>0</v>
      </c>
      <c r="I656" s="104">
        <v>0</v>
      </c>
      <c r="J656" s="104">
        <v>0</v>
      </c>
      <c r="K656" s="104"/>
    </row>
    <row r="657" spans="1:11">
      <c r="A657" s="62">
        <v>651</v>
      </c>
      <c r="B657" s="32">
        <v>220215</v>
      </c>
      <c r="C657" s="33" t="s">
        <v>23</v>
      </c>
      <c r="D657" s="104">
        <v>0</v>
      </c>
      <c r="E657" s="104">
        <v>0</v>
      </c>
      <c r="F657" s="104">
        <v>0</v>
      </c>
      <c r="G657" s="104">
        <v>0</v>
      </c>
      <c r="H657" s="104">
        <v>0</v>
      </c>
      <c r="I657" s="104">
        <v>0</v>
      </c>
      <c r="J657" s="104">
        <v>0</v>
      </c>
      <c r="K657" s="104"/>
    </row>
    <row r="658" spans="1:11">
      <c r="A658" s="62">
        <v>652</v>
      </c>
      <c r="B658" s="32">
        <v>2203</v>
      </c>
      <c r="C658" s="33" t="s">
        <v>265</v>
      </c>
      <c r="D658" s="104">
        <v>0</v>
      </c>
      <c r="E658" s="104">
        <v>0</v>
      </c>
      <c r="F658" s="104">
        <v>0</v>
      </c>
      <c r="G658" s="104">
        <v>0</v>
      </c>
      <c r="H658" s="104">
        <v>0</v>
      </c>
      <c r="I658" s="104">
        <v>0</v>
      </c>
      <c r="J658" s="104">
        <v>0</v>
      </c>
      <c r="K658" s="104"/>
    </row>
    <row r="659" spans="1:11">
      <c r="A659" s="62">
        <v>653</v>
      </c>
      <c r="B659" s="32">
        <v>23</v>
      </c>
      <c r="C659" s="33" t="s">
        <v>266</v>
      </c>
      <c r="D659" s="104">
        <v>0</v>
      </c>
      <c r="E659" s="104">
        <v>0</v>
      </c>
      <c r="F659" s="104">
        <v>0</v>
      </c>
      <c r="G659" s="104">
        <v>18942.140319999999</v>
      </c>
      <c r="H659" s="104">
        <v>0</v>
      </c>
      <c r="I659" s="104">
        <v>18942.140319999999</v>
      </c>
      <c r="J659" s="104">
        <v>18942.140319999999</v>
      </c>
      <c r="K659" s="104"/>
    </row>
    <row r="660" spans="1:11">
      <c r="A660" s="62">
        <v>654</v>
      </c>
      <c r="B660" s="32">
        <v>2301</v>
      </c>
      <c r="C660" s="33" t="s">
        <v>267</v>
      </c>
      <c r="D660" s="104"/>
      <c r="E660" s="104">
        <v>0</v>
      </c>
      <c r="F660" s="104"/>
      <c r="G660" s="104">
        <v>4642.40967</v>
      </c>
      <c r="H660" s="104"/>
      <c r="I660" s="104">
        <v>4642.40967</v>
      </c>
      <c r="J660" s="104">
        <v>4642.40967</v>
      </c>
      <c r="K660" s="104"/>
    </row>
    <row r="661" spans="1:11">
      <c r="A661" s="62">
        <v>655</v>
      </c>
      <c r="B661" s="32">
        <v>2302</v>
      </c>
      <c r="C661" s="33" t="s">
        <v>268</v>
      </c>
      <c r="D661" s="104"/>
      <c r="E661" s="104">
        <v>0</v>
      </c>
      <c r="F661" s="104"/>
      <c r="G661" s="104">
        <v>113.79267</v>
      </c>
      <c r="H661" s="104">
        <v>0</v>
      </c>
      <c r="I661" s="104">
        <v>113.79267</v>
      </c>
      <c r="J661" s="104">
        <v>113.79267</v>
      </c>
      <c r="K661" s="104"/>
    </row>
    <row r="662" spans="1:11">
      <c r="A662" s="62">
        <v>656</v>
      </c>
      <c r="B662" s="32">
        <v>230205</v>
      </c>
      <c r="C662" s="33" t="s">
        <v>269</v>
      </c>
      <c r="D662" s="104"/>
      <c r="E662" s="104">
        <v>0</v>
      </c>
      <c r="F662" s="104"/>
      <c r="G662" s="104">
        <v>113.79267</v>
      </c>
      <c r="H662" s="104">
        <v>0</v>
      </c>
      <c r="I662" s="104">
        <v>113.79267</v>
      </c>
      <c r="J662" s="104">
        <v>113.79267</v>
      </c>
      <c r="K662" s="104"/>
    </row>
    <row r="663" spans="1:11">
      <c r="A663" s="62">
        <v>657</v>
      </c>
      <c r="B663" s="32">
        <v>230210</v>
      </c>
      <c r="C663" s="33" t="s">
        <v>270</v>
      </c>
      <c r="D663" s="104"/>
      <c r="E663" s="104">
        <v>0</v>
      </c>
      <c r="F663" s="104"/>
      <c r="G663" s="104">
        <v>0</v>
      </c>
      <c r="H663" s="104">
        <v>0</v>
      </c>
      <c r="I663" s="104">
        <v>0</v>
      </c>
      <c r="J663" s="104">
        <v>0</v>
      </c>
      <c r="K663" s="104"/>
    </row>
    <row r="664" spans="1:11">
      <c r="A664" s="62">
        <v>658</v>
      </c>
      <c r="B664" s="32">
        <v>2303</v>
      </c>
      <c r="C664" s="33" t="s">
        <v>271</v>
      </c>
      <c r="D664" s="104"/>
      <c r="E664" s="104">
        <v>0</v>
      </c>
      <c r="F664" s="104"/>
      <c r="G664" s="104">
        <v>14185.937980000001</v>
      </c>
      <c r="H664" s="104"/>
      <c r="I664" s="104">
        <v>14185.937980000001</v>
      </c>
      <c r="J664" s="104">
        <v>14185.937980000001</v>
      </c>
      <c r="K664" s="104"/>
    </row>
    <row r="665" spans="1:11">
      <c r="A665" s="62">
        <v>659</v>
      </c>
      <c r="B665" s="32">
        <v>2304</v>
      </c>
      <c r="C665" s="33" t="s">
        <v>272</v>
      </c>
      <c r="D665" s="104">
        <v>0</v>
      </c>
      <c r="E665" s="104">
        <v>0</v>
      </c>
      <c r="F665" s="104">
        <v>0</v>
      </c>
      <c r="G665" s="104">
        <v>0</v>
      </c>
      <c r="H665" s="104">
        <v>0</v>
      </c>
      <c r="I665" s="104">
        <v>0</v>
      </c>
      <c r="J665" s="104">
        <v>0</v>
      </c>
      <c r="K665" s="104"/>
    </row>
    <row r="666" spans="1:11">
      <c r="A666" s="62">
        <v>660</v>
      </c>
      <c r="B666" s="32">
        <v>230405</v>
      </c>
      <c r="C666" s="33" t="s">
        <v>273</v>
      </c>
      <c r="D666" s="104">
        <v>0</v>
      </c>
      <c r="E666" s="104">
        <v>0</v>
      </c>
      <c r="F666" s="104">
        <v>0</v>
      </c>
      <c r="G666" s="104">
        <v>0</v>
      </c>
      <c r="H666" s="104">
        <v>0</v>
      </c>
      <c r="I666" s="104">
        <v>0</v>
      </c>
      <c r="J666" s="104">
        <v>0</v>
      </c>
      <c r="K666" s="104"/>
    </row>
    <row r="667" spans="1:11">
      <c r="A667" s="62">
        <v>661</v>
      </c>
      <c r="B667" s="32">
        <v>230410</v>
      </c>
      <c r="C667" s="33" t="s">
        <v>274</v>
      </c>
      <c r="D667" s="104">
        <v>0</v>
      </c>
      <c r="E667" s="104">
        <v>0</v>
      </c>
      <c r="F667" s="104">
        <v>0</v>
      </c>
      <c r="G667" s="104">
        <v>0</v>
      </c>
      <c r="H667" s="104">
        <v>0</v>
      </c>
      <c r="I667" s="104">
        <v>0</v>
      </c>
      <c r="J667" s="104">
        <v>0</v>
      </c>
      <c r="K667" s="104"/>
    </row>
    <row r="668" spans="1:11">
      <c r="A668" s="62">
        <v>662</v>
      </c>
      <c r="B668" s="32">
        <v>230415</v>
      </c>
      <c r="C668" s="33" t="s">
        <v>154</v>
      </c>
      <c r="D668" s="104">
        <v>0</v>
      </c>
      <c r="E668" s="104">
        <v>0</v>
      </c>
      <c r="F668" s="104">
        <v>0</v>
      </c>
      <c r="G668" s="104">
        <v>0</v>
      </c>
      <c r="H668" s="104">
        <v>0</v>
      </c>
      <c r="I668" s="104">
        <v>0</v>
      </c>
      <c r="J668" s="104">
        <v>0</v>
      </c>
      <c r="K668" s="104"/>
    </row>
    <row r="669" spans="1:11">
      <c r="A669" s="62">
        <v>663</v>
      </c>
      <c r="B669" s="32">
        <v>24</v>
      </c>
      <c r="C669" s="33" t="s">
        <v>275</v>
      </c>
      <c r="D669" s="104"/>
      <c r="E669" s="104">
        <v>0</v>
      </c>
      <c r="F669" s="104"/>
      <c r="G669" s="104">
        <v>0</v>
      </c>
      <c r="H669" s="104">
        <v>0</v>
      </c>
      <c r="I669" s="104">
        <v>0</v>
      </c>
      <c r="J669" s="104">
        <v>0</v>
      </c>
      <c r="K669" s="104"/>
    </row>
    <row r="670" spans="1:11">
      <c r="A670" s="62">
        <v>664</v>
      </c>
      <c r="B670" s="32">
        <v>2401</v>
      </c>
      <c r="C670" s="33" t="s">
        <v>91</v>
      </c>
      <c r="D670" s="104"/>
      <c r="E670" s="104">
        <v>0</v>
      </c>
      <c r="F670" s="104"/>
      <c r="G670" s="104">
        <v>0</v>
      </c>
      <c r="H670" s="104">
        <v>0</v>
      </c>
      <c r="I670" s="104">
        <v>0</v>
      </c>
      <c r="J670" s="104">
        <v>0</v>
      </c>
      <c r="K670" s="104"/>
    </row>
    <row r="671" spans="1:11">
      <c r="A671" s="62">
        <v>665</v>
      </c>
      <c r="B671" s="32">
        <v>2402</v>
      </c>
      <c r="C671" s="33" t="s">
        <v>92</v>
      </c>
      <c r="D671" s="104"/>
      <c r="E671" s="104">
        <v>0</v>
      </c>
      <c r="F671" s="104"/>
      <c r="G671" s="104">
        <v>0</v>
      </c>
      <c r="H671" s="104">
        <v>0</v>
      </c>
      <c r="I671" s="104">
        <v>0</v>
      </c>
      <c r="J671" s="104">
        <v>0</v>
      </c>
      <c r="K671" s="104"/>
    </row>
    <row r="672" spans="1:11">
      <c r="A672" s="62">
        <v>666</v>
      </c>
      <c r="B672" s="32">
        <v>25</v>
      </c>
      <c r="C672" s="33" t="s">
        <v>276</v>
      </c>
      <c r="D672" s="104">
        <v>8337.5513100000007</v>
      </c>
      <c r="E672" s="104">
        <v>8337.5513100000007</v>
      </c>
      <c r="F672" s="104">
        <v>125578.60687</v>
      </c>
      <c r="G672" s="104">
        <v>34469.064850000002</v>
      </c>
      <c r="H672" s="104">
        <v>51411.843229999999</v>
      </c>
      <c r="I672" s="104">
        <v>211459.51495000001</v>
      </c>
      <c r="J672" s="104">
        <v>219797.06626000002</v>
      </c>
      <c r="K672" s="104">
        <v>4238.9808599999997</v>
      </c>
    </row>
    <row r="673" spans="1:11">
      <c r="A673" s="62">
        <v>667</v>
      </c>
      <c r="B673" s="32">
        <v>2501</v>
      </c>
      <c r="C673" s="33" t="s">
        <v>277</v>
      </c>
      <c r="D673" s="104">
        <v>4645.6265800000001</v>
      </c>
      <c r="E673" s="104">
        <v>4645.6265800000001</v>
      </c>
      <c r="F673" s="104">
        <v>29542.996090000001</v>
      </c>
      <c r="G673" s="104">
        <v>1758.3493000000001</v>
      </c>
      <c r="H673" s="104">
        <v>11602.553749999999</v>
      </c>
      <c r="I673" s="104">
        <v>42903.899140000001</v>
      </c>
      <c r="J673" s="104">
        <v>47549.525720000005</v>
      </c>
      <c r="K673" s="104">
        <v>0</v>
      </c>
    </row>
    <row r="674" spans="1:11">
      <c r="A674" s="62">
        <v>668</v>
      </c>
      <c r="B674" s="32">
        <v>250105</v>
      </c>
      <c r="C674" s="33" t="s">
        <v>244</v>
      </c>
      <c r="D674" s="104">
        <v>104.637</v>
      </c>
      <c r="E674" s="104">
        <v>104.637</v>
      </c>
      <c r="F674" s="104"/>
      <c r="G674" s="104">
        <v>32.317970000000003</v>
      </c>
      <c r="H674" s="104">
        <v>0</v>
      </c>
      <c r="I674" s="104">
        <v>32.317970000000003</v>
      </c>
      <c r="J674" s="104">
        <v>136.95497</v>
      </c>
      <c r="K674" s="104"/>
    </row>
    <row r="675" spans="1:11">
      <c r="A675" s="62">
        <v>669</v>
      </c>
      <c r="B675" s="32">
        <v>250110</v>
      </c>
      <c r="C675" s="33" t="s">
        <v>256</v>
      </c>
      <c r="D675" s="104">
        <v>0</v>
      </c>
      <c r="E675" s="104">
        <v>0</v>
      </c>
      <c r="F675" s="104">
        <v>0</v>
      </c>
      <c r="G675" s="104">
        <v>0</v>
      </c>
      <c r="H675" s="104">
        <v>2.7529999999999999E-2</v>
      </c>
      <c r="I675" s="104">
        <v>2.7529999999999999E-2</v>
      </c>
      <c r="J675" s="104">
        <v>2.7529999999999999E-2</v>
      </c>
      <c r="K675" s="104"/>
    </row>
    <row r="676" spans="1:11">
      <c r="A676" s="62">
        <v>670</v>
      </c>
      <c r="B676" s="32">
        <v>250115</v>
      </c>
      <c r="C676" s="33" t="s">
        <v>260</v>
      </c>
      <c r="D676" s="104">
        <v>441.13776999999999</v>
      </c>
      <c r="E676" s="104">
        <v>441.13776999999999</v>
      </c>
      <c r="F676" s="104">
        <v>3313.3284800000001</v>
      </c>
      <c r="G676" s="104">
        <v>1622.8587500000001</v>
      </c>
      <c r="H676" s="104">
        <v>0</v>
      </c>
      <c r="I676" s="104">
        <v>4936.1872300000005</v>
      </c>
      <c r="J676" s="104">
        <v>5377.3250000000007</v>
      </c>
      <c r="K676" s="104"/>
    </row>
    <row r="677" spans="1:11">
      <c r="A677" s="62">
        <v>671</v>
      </c>
      <c r="B677" s="32">
        <v>250120</v>
      </c>
      <c r="C677" s="33" t="s">
        <v>278</v>
      </c>
      <c r="D677" s="104">
        <v>4097.5133800000003</v>
      </c>
      <c r="E677" s="104">
        <v>4097.5133800000003</v>
      </c>
      <c r="F677" s="104">
        <v>0</v>
      </c>
      <c r="G677" s="104">
        <v>0</v>
      </c>
      <c r="H677" s="104"/>
      <c r="I677" s="104">
        <v>0</v>
      </c>
      <c r="J677" s="104">
        <v>4097.5133800000003</v>
      </c>
      <c r="K677" s="104"/>
    </row>
    <row r="678" spans="1:11">
      <c r="A678" s="62">
        <v>672</v>
      </c>
      <c r="B678" s="32">
        <v>250125</v>
      </c>
      <c r="C678" s="33" t="s">
        <v>264</v>
      </c>
      <c r="D678" s="104">
        <v>0</v>
      </c>
      <c r="E678" s="104">
        <v>0</v>
      </c>
      <c r="F678" s="104">
        <v>0</v>
      </c>
      <c r="G678" s="104">
        <v>0</v>
      </c>
      <c r="H678" s="104">
        <v>0</v>
      </c>
      <c r="I678" s="104">
        <v>0</v>
      </c>
      <c r="J678" s="104">
        <v>0</v>
      </c>
      <c r="K678" s="104"/>
    </row>
    <row r="679" spans="1:11">
      <c r="A679" s="62">
        <v>673</v>
      </c>
      <c r="B679" s="32">
        <v>250130</v>
      </c>
      <c r="C679" s="33" t="s">
        <v>24</v>
      </c>
      <c r="D679" s="104">
        <v>0</v>
      </c>
      <c r="E679" s="104">
        <v>0</v>
      </c>
      <c r="F679" s="104">
        <v>0</v>
      </c>
      <c r="G679" s="104">
        <v>0</v>
      </c>
      <c r="H679" s="104">
        <v>0</v>
      </c>
      <c r="I679" s="104">
        <v>0</v>
      </c>
      <c r="J679" s="104">
        <v>0</v>
      </c>
      <c r="K679" s="104"/>
    </row>
    <row r="680" spans="1:11">
      <c r="A680" s="62">
        <v>674</v>
      </c>
      <c r="B680" s="32">
        <v>250135</v>
      </c>
      <c r="C680" s="33" t="s">
        <v>279</v>
      </c>
      <c r="D680" s="104">
        <v>2.3384299999999998</v>
      </c>
      <c r="E680" s="104">
        <v>2.3384299999999998</v>
      </c>
      <c r="F680" s="104">
        <v>26229.66761</v>
      </c>
      <c r="G680" s="104">
        <v>99.409289999999999</v>
      </c>
      <c r="H680" s="104">
        <v>992.63493000000005</v>
      </c>
      <c r="I680" s="104">
        <v>27321.71183</v>
      </c>
      <c r="J680" s="104">
        <v>27324.05026</v>
      </c>
      <c r="K680" s="104">
        <v>0</v>
      </c>
    </row>
    <row r="681" spans="1:11">
      <c r="A681" s="62">
        <v>675</v>
      </c>
      <c r="B681" s="32">
        <v>250140</v>
      </c>
      <c r="C681" s="33" t="s">
        <v>273</v>
      </c>
      <c r="D681" s="104">
        <v>0</v>
      </c>
      <c r="E681" s="104">
        <v>0</v>
      </c>
      <c r="F681" s="104">
        <v>0</v>
      </c>
      <c r="G681" s="104">
        <v>0</v>
      </c>
      <c r="H681" s="104">
        <v>0</v>
      </c>
      <c r="I681" s="104">
        <v>0</v>
      </c>
      <c r="J681" s="104">
        <v>0</v>
      </c>
      <c r="K681" s="104"/>
    </row>
    <row r="682" spans="1:11">
      <c r="A682" s="62">
        <v>676</v>
      </c>
      <c r="B682" s="32">
        <v>250145</v>
      </c>
      <c r="C682" s="33" t="s">
        <v>274</v>
      </c>
      <c r="D682" s="104">
        <v>0</v>
      </c>
      <c r="E682" s="104">
        <v>0</v>
      </c>
      <c r="F682" s="104">
        <v>0</v>
      </c>
      <c r="G682" s="104">
        <v>0</v>
      </c>
      <c r="H682" s="104">
        <v>0</v>
      </c>
      <c r="I682" s="104">
        <v>0</v>
      </c>
      <c r="J682" s="104">
        <v>0</v>
      </c>
      <c r="K682" s="104"/>
    </row>
    <row r="683" spans="1:11">
      <c r="A683" s="62">
        <v>677</v>
      </c>
      <c r="B683" s="32">
        <v>250150</v>
      </c>
      <c r="C683" s="33" t="s">
        <v>154</v>
      </c>
      <c r="D683" s="104">
        <v>0</v>
      </c>
      <c r="E683" s="104">
        <v>0</v>
      </c>
      <c r="F683" s="104">
        <v>0</v>
      </c>
      <c r="G683" s="104">
        <v>0</v>
      </c>
      <c r="H683" s="104">
        <v>10609.89129</v>
      </c>
      <c r="I683" s="104">
        <v>10609.89129</v>
      </c>
      <c r="J683" s="104">
        <v>10609.89129</v>
      </c>
      <c r="K683" s="104"/>
    </row>
    <row r="684" spans="1:11">
      <c r="A684" s="62">
        <v>678</v>
      </c>
      <c r="B684" s="32">
        <v>250155</v>
      </c>
      <c r="C684" s="33" t="s">
        <v>280</v>
      </c>
      <c r="D684" s="104">
        <v>0</v>
      </c>
      <c r="E684" s="104">
        <v>0</v>
      </c>
      <c r="F684" s="104">
        <v>0</v>
      </c>
      <c r="G684" s="104">
        <v>0</v>
      </c>
      <c r="H684" s="104">
        <v>0</v>
      </c>
      <c r="I684" s="104">
        <v>0</v>
      </c>
      <c r="J684" s="104">
        <v>0</v>
      </c>
      <c r="K684" s="104">
        <v>0</v>
      </c>
    </row>
    <row r="685" spans="1:11">
      <c r="A685" s="62">
        <v>679</v>
      </c>
      <c r="B685" s="32">
        <v>250190</v>
      </c>
      <c r="C685" s="33" t="s">
        <v>126</v>
      </c>
      <c r="D685" s="104">
        <v>0</v>
      </c>
      <c r="E685" s="104">
        <v>0</v>
      </c>
      <c r="F685" s="104">
        <v>0</v>
      </c>
      <c r="G685" s="104">
        <v>3.76329</v>
      </c>
      <c r="H685" s="104">
        <v>0</v>
      </c>
      <c r="I685" s="104">
        <v>3.76329</v>
      </c>
      <c r="J685" s="104">
        <v>3.76329</v>
      </c>
      <c r="K685" s="104">
        <v>0</v>
      </c>
    </row>
    <row r="686" spans="1:11">
      <c r="A686" s="62">
        <v>680</v>
      </c>
      <c r="B686" s="32">
        <v>2502</v>
      </c>
      <c r="C686" s="33" t="s">
        <v>281</v>
      </c>
      <c r="D686" s="104">
        <v>0</v>
      </c>
      <c r="E686" s="104">
        <v>0</v>
      </c>
      <c r="F686" s="104">
        <v>2.42326</v>
      </c>
      <c r="G686" s="104">
        <v>0</v>
      </c>
      <c r="H686" s="104">
        <v>0</v>
      </c>
      <c r="I686" s="104">
        <v>2.42326</v>
      </c>
      <c r="J686" s="104">
        <v>2.42326</v>
      </c>
      <c r="K686" s="104">
        <v>0</v>
      </c>
    </row>
    <row r="687" spans="1:11">
      <c r="A687" s="62">
        <v>681</v>
      </c>
      <c r="B687" s="32">
        <v>2503</v>
      </c>
      <c r="C687" s="33" t="s">
        <v>282</v>
      </c>
      <c r="D687" s="104">
        <v>249.51381000000001</v>
      </c>
      <c r="E687" s="104">
        <v>249.51381000000001</v>
      </c>
      <c r="F687" s="104">
        <v>818.84586000000002</v>
      </c>
      <c r="G687" s="104">
        <v>3321.9674</v>
      </c>
      <c r="H687" s="104">
        <v>1376.2987000000001</v>
      </c>
      <c r="I687" s="104">
        <v>5517.1119600000002</v>
      </c>
      <c r="J687" s="104">
        <v>5766.6257700000006</v>
      </c>
      <c r="K687" s="104">
        <v>574.12111000000004</v>
      </c>
    </row>
    <row r="688" spans="1:11">
      <c r="A688" s="62">
        <v>682</v>
      </c>
      <c r="B688" s="32">
        <v>250305</v>
      </c>
      <c r="C688" s="33" t="s">
        <v>283</v>
      </c>
      <c r="D688" s="104">
        <v>184.11507</v>
      </c>
      <c r="E688" s="104">
        <v>184.11507</v>
      </c>
      <c r="F688" s="104">
        <v>3.3441000000000001</v>
      </c>
      <c r="G688" s="104">
        <v>159.03282999999999</v>
      </c>
      <c r="H688" s="104">
        <v>0</v>
      </c>
      <c r="I688" s="104">
        <v>162.37692999999999</v>
      </c>
      <c r="J688" s="104">
        <v>346.49199999999996</v>
      </c>
      <c r="K688" s="104">
        <v>574.12111000000004</v>
      </c>
    </row>
    <row r="689" spans="1:11">
      <c r="A689" s="62">
        <v>683</v>
      </c>
      <c r="B689" s="32">
        <v>250310</v>
      </c>
      <c r="C689" s="33" t="s">
        <v>284</v>
      </c>
      <c r="D689" s="104">
        <v>0.01</v>
      </c>
      <c r="E689" s="104">
        <v>0.01</v>
      </c>
      <c r="F689" s="104">
        <v>560.57638999999995</v>
      </c>
      <c r="G689" s="104">
        <v>1763.1480799999999</v>
      </c>
      <c r="H689" s="104">
        <v>1225.4741100000001</v>
      </c>
      <c r="I689" s="104">
        <v>3549.1985800000002</v>
      </c>
      <c r="J689" s="104">
        <v>3549.2085800000004</v>
      </c>
      <c r="K689" s="104">
        <v>0</v>
      </c>
    </row>
    <row r="690" spans="1:11">
      <c r="A690" s="62">
        <v>684</v>
      </c>
      <c r="B690" s="32">
        <v>250315</v>
      </c>
      <c r="C690" s="33" t="s">
        <v>285</v>
      </c>
      <c r="D690" s="104">
        <v>65.388739999999999</v>
      </c>
      <c r="E690" s="104">
        <v>65.388739999999999</v>
      </c>
      <c r="F690" s="104">
        <v>253.02296999999999</v>
      </c>
      <c r="G690" s="104">
        <v>29.625689999999999</v>
      </c>
      <c r="H690" s="104">
        <v>150.82459</v>
      </c>
      <c r="I690" s="104">
        <v>433.47325000000001</v>
      </c>
      <c r="J690" s="104">
        <v>498.86198999999999</v>
      </c>
      <c r="K690" s="104">
        <v>0</v>
      </c>
    </row>
    <row r="691" spans="1:11">
      <c r="A691" s="62">
        <v>685</v>
      </c>
      <c r="B691" s="32">
        <v>250320</v>
      </c>
      <c r="C691" s="33" t="s">
        <v>286</v>
      </c>
      <c r="D691" s="104">
        <v>0</v>
      </c>
      <c r="E691" s="104">
        <v>0</v>
      </c>
      <c r="F691" s="104">
        <v>1.9024000000000001</v>
      </c>
      <c r="G691" s="104">
        <v>47.246699999999997</v>
      </c>
      <c r="H691" s="104">
        <v>0</v>
      </c>
      <c r="I691" s="104">
        <v>49.149099999999997</v>
      </c>
      <c r="J691" s="104">
        <v>49.149099999999997</v>
      </c>
      <c r="K691" s="104">
        <v>0</v>
      </c>
    </row>
    <row r="692" spans="1:11">
      <c r="A692" s="62">
        <v>686</v>
      </c>
      <c r="B692" s="32">
        <v>250325</v>
      </c>
      <c r="C692" s="33" t="s">
        <v>287</v>
      </c>
      <c r="D692" s="104"/>
      <c r="E692" s="104">
        <v>0</v>
      </c>
      <c r="F692" s="104"/>
      <c r="G692" s="104"/>
      <c r="H692" s="104"/>
      <c r="I692" s="104">
        <v>0</v>
      </c>
      <c r="J692" s="104">
        <v>0</v>
      </c>
      <c r="K692" s="104"/>
    </row>
    <row r="693" spans="1:11">
      <c r="A693" s="62">
        <v>687</v>
      </c>
      <c r="B693" s="32">
        <v>250330</v>
      </c>
      <c r="C693" s="33" t="s">
        <v>288</v>
      </c>
      <c r="D693" s="104">
        <v>0</v>
      </c>
      <c r="E693" s="104">
        <v>0</v>
      </c>
      <c r="F693" s="104">
        <v>0</v>
      </c>
      <c r="G693" s="104">
        <v>0</v>
      </c>
      <c r="H693" s="104">
        <v>0</v>
      </c>
      <c r="I693" s="104">
        <v>0</v>
      </c>
      <c r="J693" s="104">
        <v>0</v>
      </c>
      <c r="K693" s="104">
        <v>0</v>
      </c>
    </row>
    <row r="694" spans="1:11">
      <c r="A694" s="62">
        <v>688</v>
      </c>
      <c r="B694" s="32">
        <v>250390</v>
      </c>
      <c r="C694" s="33" t="s">
        <v>111</v>
      </c>
      <c r="D694" s="104">
        <v>0</v>
      </c>
      <c r="E694" s="104">
        <v>0</v>
      </c>
      <c r="F694" s="104">
        <v>0</v>
      </c>
      <c r="G694" s="104">
        <v>1322.9141</v>
      </c>
      <c r="H694" s="104">
        <v>0</v>
      </c>
      <c r="I694" s="104">
        <v>1322.9141</v>
      </c>
      <c r="J694" s="104">
        <v>1322.9141</v>
      </c>
      <c r="K694" s="104">
        <v>0</v>
      </c>
    </row>
    <row r="695" spans="1:11">
      <c r="A695" s="62">
        <v>689</v>
      </c>
      <c r="B695" s="32">
        <v>2504</v>
      </c>
      <c r="C695" s="33" t="s">
        <v>289</v>
      </c>
      <c r="D695" s="104">
        <v>178.15602999999999</v>
      </c>
      <c r="E695" s="104">
        <v>178.15602999999999</v>
      </c>
      <c r="F695" s="104">
        <v>50.918619999999997</v>
      </c>
      <c r="G695" s="104">
        <v>1152.9441400000001</v>
      </c>
      <c r="H695" s="104">
        <v>473.10619000000003</v>
      </c>
      <c r="I695" s="104">
        <v>1676.9689499999999</v>
      </c>
      <c r="J695" s="104">
        <v>1855.1249800000001</v>
      </c>
      <c r="K695" s="104">
        <v>14.72104</v>
      </c>
    </row>
    <row r="696" spans="1:11">
      <c r="A696" s="62">
        <v>690</v>
      </c>
      <c r="B696" s="32">
        <v>250405</v>
      </c>
      <c r="C696" s="33" t="s">
        <v>290</v>
      </c>
      <c r="D696" s="104">
        <v>35.285670000000003</v>
      </c>
      <c r="E696" s="104">
        <v>35.285670000000003</v>
      </c>
      <c r="F696" s="104">
        <v>20.749099999999999</v>
      </c>
      <c r="G696" s="104">
        <v>153.84871000000001</v>
      </c>
      <c r="H696" s="104">
        <v>173.48836</v>
      </c>
      <c r="I696" s="104">
        <v>348.08617000000004</v>
      </c>
      <c r="J696" s="104">
        <v>383.37184000000002</v>
      </c>
      <c r="K696" s="104">
        <v>14.72104</v>
      </c>
    </row>
    <row r="697" spans="1:11">
      <c r="A697" s="62">
        <v>691</v>
      </c>
      <c r="B697" s="32">
        <v>250490</v>
      </c>
      <c r="C697" s="33" t="s">
        <v>291</v>
      </c>
      <c r="D697" s="104">
        <v>142.87036000000001</v>
      </c>
      <c r="E697" s="104">
        <v>142.87036000000001</v>
      </c>
      <c r="F697" s="104">
        <v>30.169519999999999</v>
      </c>
      <c r="G697" s="104">
        <v>999.09542999999996</v>
      </c>
      <c r="H697" s="104">
        <v>299.61783000000003</v>
      </c>
      <c r="I697" s="104">
        <v>1328.8827799999999</v>
      </c>
      <c r="J697" s="104">
        <v>1471.7531399999998</v>
      </c>
      <c r="K697" s="104">
        <v>0</v>
      </c>
    </row>
    <row r="698" spans="1:11">
      <c r="A698" s="62">
        <v>692</v>
      </c>
      <c r="B698" s="32">
        <v>2505</v>
      </c>
      <c r="C698" s="33" t="s">
        <v>292</v>
      </c>
      <c r="D698" s="104">
        <v>0</v>
      </c>
      <c r="E698" s="104">
        <v>0</v>
      </c>
      <c r="F698" s="104">
        <v>3071.8714199999999</v>
      </c>
      <c r="G698" s="104">
        <v>378.66638</v>
      </c>
      <c r="H698" s="104">
        <v>913.37099000000001</v>
      </c>
      <c r="I698" s="104">
        <v>4363.9087900000004</v>
      </c>
      <c r="J698" s="104">
        <v>4363.9087900000004</v>
      </c>
      <c r="K698" s="104">
        <v>0</v>
      </c>
    </row>
    <row r="699" spans="1:11">
      <c r="A699" s="62">
        <v>693</v>
      </c>
      <c r="B699" s="32">
        <v>250505</v>
      </c>
      <c r="C699" s="33" t="s">
        <v>293</v>
      </c>
      <c r="D699" s="104"/>
      <c r="E699" s="104">
        <v>0</v>
      </c>
      <c r="F699" s="104"/>
      <c r="G699" s="104"/>
      <c r="H699" s="104"/>
      <c r="I699" s="104">
        <v>0</v>
      </c>
      <c r="J699" s="104">
        <v>0</v>
      </c>
      <c r="K699" s="104"/>
    </row>
    <row r="700" spans="1:11">
      <c r="A700" s="62">
        <v>694</v>
      </c>
      <c r="B700" s="32">
        <v>250510</v>
      </c>
      <c r="C700" s="33" t="s">
        <v>294</v>
      </c>
      <c r="D700" s="104"/>
      <c r="E700" s="104">
        <v>0</v>
      </c>
      <c r="F700" s="104"/>
      <c r="G700" s="104"/>
      <c r="H700" s="104"/>
      <c r="I700" s="104">
        <v>0</v>
      </c>
      <c r="J700" s="104">
        <v>0</v>
      </c>
      <c r="K700" s="104"/>
    </row>
    <row r="701" spans="1:11">
      <c r="A701" s="62">
        <v>695</v>
      </c>
      <c r="B701" s="32">
        <v>250590</v>
      </c>
      <c r="C701" s="33" t="s">
        <v>295</v>
      </c>
      <c r="D701" s="104">
        <v>0</v>
      </c>
      <c r="E701" s="104">
        <v>0</v>
      </c>
      <c r="F701" s="104">
        <v>3071.8714199999999</v>
      </c>
      <c r="G701" s="104">
        <v>378.66638</v>
      </c>
      <c r="H701" s="104">
        <v>913.37099000000001</v>
      </c>
      <c r="I701" s="104">
        <v>4363.9087900000004</v>
      </c>
      <c r="J701" s="104">
        <v>4363.9087900000004</v>
      </c>
      <c r="K701" s="104">
        <v>0</v>
      </c>
    </row>
    <row r="702" spans="1:11">
      <c r="A702" s="62">
        <v>696</v>
      </c>
      <c r="B702" s="32">
        <v>2506</v>
      </c>
      <c r="C702" s="33" t="s">
        <v>296</v>
      </c>
      <c r="D702" s="104">
        <v>0</v>
      </c>
      <c r="E702" s="104">
        <v>0</v>
      </c>
      <c r="F702" s="104">
        <v>0</v>
      </c>
      <c r="G702" s="104">
        <v>7371.2269299999998</v>
      </c>
      <c r="H702" s="104">
        <v>0</v>
      </c>
      <c r="I702" s="104">
        <v>7371.2269299999998</v>
      </c>
      <c r="J702" s="104">
        <v>7371.2269299999998</v>
      </c>
      <c r="K702" s="104">
        <v>1219.2073</v>
      </c>
    </row>
    <row r="703" spans="1:11">
      <c r="A703" s="62">
        <v>697</v>
      </c>
      <c r="B703" s="32">
        <v>2507</v>
      </c>
      <c r="C703" s="33" t="s">
        <v>297</v>
      </c>
      <c r="D703" s="104">
        <v>0</v>
      </c>
      <c r="E703" s="104">
        <v>0</v>
      </c>
      <c r="F703" s="104">
        <v>0</v>
      </c>
      <c r="G703" s="104">
        <v>0</v>
      </c>
      <c r="H703" s="104">
        <v>0</v>
      </c>
      <c r="I703" s="104">
        <v>0</v>
      </c>
      <c r="J703" s="104">
        <v>0</v>
      </c>
      <c r="K703" s="104"/>
    </row>
    <row r="704" spans="1:11">
      <c r="A704" s="62">
        <v>698</v>
      </c>
      <c r="B704" s="32">
        <v>2508</v>
      </c>
      <c r="C704" s="33" t="s">
        <v>298</v>
      </c>
      <c r="D704" s="104"/>
      <c r="E704" s="104">
        <v>0</v>
      </c>
      <c r="F704" s="104"/>
      <c r="G704" s="104"/>
      <c r="H704" s="104"/>
      <c r="I704" s="104">
        <v>0</v>
      </c>
      <c r="J704" s="104">
        <v>0</v>
      </c>
      <c r="K704" s="104"/>
    </row>
    <row r="705" spans="1:11">
      <c r="A705" s="62">
        <v>699</v>
      </c>
      <c r="B705" s="32">
        <v>2510</v>
      </c>
      <c r="C705" s="33" t="s">
        <v>299</v>
      </c>
      <c r="D705" s="104"/>
      <c r="E705" s="104">
        <v>0</v>
      </c>
      <c r="F705" s="104"/>
      <c r="G705" s="104"/>
      <c r="H705" s="104"/>
      <c r="I705" s="104">
        <v>0</v>
      </c>
      <c r="J705" s="104">
        <v>0</v>
      </c>
      <c r="K705" s="104"/>
    </row>
    <row r="706" spans="1:11">
      <c r="A706" s="62">
        <v>700</v>
      </c>
      <c r="B706" s="32">
        <v>2511</v>
      </c>
      <c r="C706" s="33" t="s">
        <v>300</v>
      </c>
      <c r="D706" s="104"/>
      <c r="E706" s="104">
        <v>0</v>
      </c>
      <c r="F706" s="104">
        <v>0</v>
      </c>
      <c r="G706" s="104">
        <v>0</v>
      </c>
      <c r="H706" s="104">
        <v>0</v>
      </c>
      <c r="I706" s="104">
        <v>0</v>
      </c>
      <c r="J706" s="104">
        <v>0</v>
      </c>
      <c r="K706" s="104"/>
    </row>
    <row r="707" spans="1:11">
      <c r="A707" s="62">
        <v>701</v>
      </c>
      <c r="B707" s="32">
        <v>2590</v>
      </c>
      <c r="C707" s="33" t="s">
        <v>301</v>
      </c>
      <c r="D707" s="104">
        <v>3264.2548900000002</v>
      </c>
      <c r="E707" s="104">
        <v>3264.2548900000002</v>
      </c>
      <c r="F707" s="104">
        <v>92091.551619999998</v>
      </c>
      <c r="G707" s="104">
        <v>20485.9107</v>
      </c>
      <c r="H707" s="104">
        <v>37046.513599999998</v>
      </c>
      <c r="I707" s="104">
        <v>149623.97592</v>
      </c>
      <c r="J707" s="104">
        <v>152888.23081000001</v>
      </c>
      <c r="K707" s="104">
        <v>2430.9314100000001</v>
      </c>
    </row>
    <row r="708" spans="1:11">
      <c r="A708" s="62">
        <v>702</v>
      </c>
      <c r="B708" s="32">
        <v>259005</v>
      </c>
      <c r="C708" s="33" t="s">
        <v>302</v>
      </c>
      <c r="D708" s="104"/>
      <c r="E708" s="104">
        <v>0</v>
      </c>
      <c r="F708" s="104"/>
      <c r="G708" s="104"/>
      <c r="H708" s="104"/>
      <c r="I708" s="104">
        <v>0</v>
      </c>
      <c r="J708" s="104">
        <v>0</v>
      </c>
      <c r="K708" s="104"/>
    </row>
    <row r="709" spans="1:11">
      <c r="A709" s="62">
        <v>703</v>
      </c>
      <c r="B709" s="32">
        <v>259010</v>
      </c>
      <c r="C709" s="33" t="s">
        <v>303</v>
      </c>
      <c r="D709" s="104"/>
      <c r="E709" s="104">
        <v>0</v>
      </c>
      <c r="F709" s="104"/>
      <c r="G709" s="104"/>
      <c r="H709" s="104"/>
      <c r="I709" s="104">
        <v>0</v>
      </c>
      <c r="J709" s="104">
        <v>0</v>
      </c>
      <c r="K709" s="104"/>
    </row>
    <row r="710" spans="1:11">
      <c r="A710" s="62">
        <v>704</v>
      </c>
      <c r="B710" s="32">
        <v>259015</v>
      </c>
      <c r="C710" s="33" t="s">
        <v>304</v>
      </c>
      <c r="D710" s="104">
        <v>452.43941000000001</v>
      </c>
      <c r="E710" s="104">
        <v>452.43941000000001</v>
      </c>
      <c r="F710" s="104">
        <v>11.496549999999999</v>
      </c>
      <c r="G710" s="104">
        <v>100.73248</v>
      </c>
      <c r="H710" s="104">
        <v>15.01965</v>
      </c>
      <c r="I710" s="104">
        <v>127.24867999999999</v>
      </c>
      <c r="J710" s="104">
        <v>579.68808999999999</v>
      </c>
      <c r="K710" s="104">
        <v>127.94416</v>
      </c>
    </row>
    <row r="711" spans="1:11">
      <c r="A711" s="62">
        <v>705</v>
      </c>
      <c r="B711" s="32">
        <v>259020</v>
      </c>
      <c r="C711" s="33" t="s">
        <v>305</v>
      </c>
      <c r="D711" s="104"/>
      <c r="E711" s="104">
        <v>0</v>
      </c>
      <c r="F711" s="104"/>
      <c r="G711" s="104"/>
      <c r="H711" s="104"/>
      <c r="I711" s="104">
        <v>0</v>
      </c>
      <c r="J711" s="104">
        <v>0</v>
      </c>
      <c r="K711" s="104"/>
    </row>
    <row r="712" spans="1:11">
      <c r="A712" s="62">
        <v>706</v>
      </c>
      <c r="B712" s="32">
        <v>259090</v>
      </c>
      <c r="C712" s="33" t="s">
        <v>306</v>
      </c>
      <c r="D712" s="104">
        <v>2811.8154800000002</v>
      </c>
      <c r="E712" s="104">
        <v>2811.8154800000002</v>
      </c>
      <c r="F712" s="104">
        <v>92080.055070000002</v>
      </c>
      <c r="G712" s="104">
        <v>20385.178220000002</v>
      </c>
      <c r="H712" s="104">
        <v>37031.493949999996</v>
      </c>
      <c r="I712" s="104">
        <v>149496.72724000001</v>
      </c>
      <c r="J712" s="104">
        <v>152308.54272</v>
      </c>
      <c r="K712" s="104">
        <v>2302.9872500000001</v>
      </c>
    </row>
    <row r="713" spans="1:11">
      <c r="A713" s="62">
        <v>707</v>
      </c>
      <c r="B713" s="32">
        <v>26</v>
      </c>
      <c r="C713" s="33" t="s">
        <v>307</v>
      </c>
      <c r="D713" s="104">
        <v>917.75852999999995</v>
      </c>
      <c r="E713" s="104">
        <v>917.75852999999995</v>
      </c>
      <c r="F713" s="104">
        <v>13973.42706</v>
      </c>
      <c r="G713" s="104">
        <v>240.94935000000001</v>
      </c>
      <c r="H713" s="104">
        <v>100010.29846000001</v>
      </c>
      <c r="I713" s="104">
        <v>114224.67487</v>
      </c>
      <c r="J713" s="104">
        <v>115142.43340000001</v>
      </c>
      <c r="K713" s="104">
        <v>0</v>
      </c>
    </row>
    <row r="714" spans="1:11">
      <c r="A714" s="62">
        <v>708</v>
      </c>
      <c r="B714" s="32">
        <v>2601</v>
      </c>
      <c r="C714" s="33" t="s">
        <v>308</v>
      </c>
      <c r="D714" s="104">
        <v>0</v>
      </c>
      <c r="E714" s="104">
        <v>0</v>
      </c>
      <c r="F714" s="104"/>
      <c r="G714" s="104">
        <v>0</v>
      </c>
      <c r="H714" s="104">
        <v>0</v>
      </c>
      <c r="I714" s="104">
        <v>0</v>
      </c>
      <c r="J714" s="104">
        <v>0</v>
      </c>
      <c r="K714" s="104">
        <v>0</v>
      </c>
    </row>
    <row r="715" spans="1:11">
      <c r="A715" s="62">
        <v>709</v>
      </c>
      <c r="B715" s="32">
        <v>2602</v>
      </c>
      <c r="C715" s="33" t="s">
        <v>309</v>
      </c>
      <c r="D715" s="104">
        <v>0</v>
      </c>
      <c r="E715" s="104">
        <v>0</v>
      </c>
      <c r="F715" s="104"/>
      <c r="G715" s="104">
        <v>0</v>
      </c>
      <c r="H715" s="104">
        <v>0</v>
      </c>
      <c r="I715" s="104">
        <v>0</v>
      </c>
      <c r="J715" s="104">
        <v>0</v>
      </c>
      <c r="K715" s="104">
        <v>0</v>
      </c>
    </row>
    <row r="716" spans="1:11">
      <c r="A716" s="62">
        <v>710</v>
      </c>
      <c r="B716" s="32">
        <v>260205</v>
      </c>
      <c r="C716" s="33" t="s">
        <v>29</v>
      </c>
      <c r="D716" s="104">
        <v>0</v>
      </c>
      <c r="E716" s="104">
        <v>0</v>
      </c>
      <c r="F716" s="104"/>
      <c r="G716" s="104">
        <v>0</v>
      </c>
      <c r="H716" s="104">
        <v>0</v>
      </c>
      <c r="I716" s="104">
        <v>0</v>
      </c>
      <c r="J716" s="104">
        <v>0</v>
      </c>
      <c r="K716" s="104">
        <v>0</v>
      </c>
    </row>
    <row r="717" spans="1:11">
      <c r="A717" s="62">
        <v>711</v>
      </c>
      <c r="B717" s="32">
        <v>260210</v>
      </c>
      <c r="C717" s="33" t="s">
        <v>30</v>
      </c>
      <c r="D717" s="104">
        <v>0</v>
      </c>
      <c r="E717" s="104">
        <v>0</v>
      </c>
      <c r="F717" s="104"/>
      <c r="G717" s="104">
        <v>0</v>
      </c>
      <c r="H717" s="104">
        <v>0</v>
      </c>
      <c r="I717" s="104">
        <v>0</v>
      </c>
      <c r="J717" s="104">
        <v>0</v>
      </c>
      <c r="K717" s="104">
        <v>0</v>
      </c>
    </row>
    <row r="718" spans="1:11">
      <c r="A718" s="62">
        <v>712</v>
      </c>
      <c r="B718" s="32">
        <v>260215</v>
      </c>
      <c r="C718" s="33" t="s">
        <v>31</v>
      </c>
      <c r="D718" s="104">
        <v>0</v>
      </c>
      <c r="E718" s="104">
        <v>0</v>
      </c>
      <c r="F718" s="104"/>
      <c r="G718" s="104">
        <v>0</v>
      </c>
      <c r="H718" s="104">
        <v>0</v>
      </c>
      <c r="I718" s="104">
        <v>0</v>
      </c>
      <c r="J718" s="104">
        <v>0</v>
      </c>
      <c r="K718" s="104">
        <v>0</v>
      </c>
    </row>
    <row r="719" spans="1:11">
      <c r="A719" s="62">
        <v>713</v>
      </c>
      <c r="B719" s="32">
        <v>260220</v>
      </c>
      <c r="C719" s="33" t="s">
        <v>32</v>
      </c>
      <c r="D719" s="104">
        <v>0</v>
      </c>
      <c r="E719" s="104">
        <v>0</v>
      </c>
      <c r="F719" s="104"/>
      <c r="G719" s="104">
        <v>0</v>
      </c>
      <c r="H719" s="104">
        <v>0</v>
      </c>
      <c r="I719" s="104">
        <v>0</v>
      </c>
      <c r="J719" s="104">
        <v>0</v>
      </c>
      <c r="K719" s="104">
        <v>0</v>
      </c>
    </row>
    <row r="720" spans="1:11">
      <c r="A720" s="62">
        <v>714</v>
      </c>
      <c r="B720" s="32">
        <v>260225</v>
      </c>
      <c r="C720" s="33" t="s">
        <v>33</v>
      </c>
      <c r="D720" s="104">
        <v>0</v>
      </c>
      <c r="E720" s="104">
        <v>0</v>
      </c>
      <c r="F720" s="104"/>
      <c r="G720" s="104">
        <v>0</v>
      </c>
      <c r="H720" s="104">
        <v>0</v>
      </c>
      <c r="I720" s="104">
        <v>0</v>
      </c>
      <c r="J720" s="104">
        <v>0</v>
      </c>
      <c r="K720" s="104">
        <v>0</v>
      </c>
    </row>
    <row r="721" spans="1:11">
      <c r="A721" s="62">
        <v>715</v>
      </c>
      <c r="B721" s="32">
        <v>2603</v>
      </c>
      <c r="C721" s="33" t="s">
        <v>310</v>
      </c>
      <c r="D721" s="104">
        <v>0</v>
      </c>
      <c r="E721" s="104">
        <v>0</v>
      </c>
      <c r="F721" s="104">
        <v>0</v>
      </c>
      <c r="G721" s="104">
        <v>0</v>
      </c>
      <c r="H721" s="104">
        <v>468.93610999999999</v>
      </c>
      <c r="I721" s="104">
        <v>468.93610999999999</v>
      </c>
      <c r="J721" s="104">
        <v>468.93610999999999</v>
      </c>
      <c r="K721" s="104"/>
    </row>
    <row r="722" spans="1:11">
      <c r="A722" s="62">
        <v>716</v>
      </c>
      <c r="B722" s="32">
        <v>260305</v>
      </c>
      <c r="C722" s="33" t="s">
        <v>29</v>
      </c>
      <c r="D722" s="104">
        <v>0</v>
      </c>
      <c r="E722" s="104">
        <v>0</v>
      </c>
      <c r="F722" s="104">
        <v>0</v>
      </c>
      <c r="G722" s="104">
        <v>0</v>
      </c>
      <c r="H722" s="104">
        <v>114.07877000000001</v>
      </c>
      <c r="I722" s="104">
        <v>114.07877000000001</v>
      </c>
      <c r="J722" s="104">
        <v>114.07877000000001</v>
      </c>
      <c r="K722" s="104"/>
    </row>
    <row r="723" spans="1:11">
      <c r="A723" s="62">
        <v>717</v>
      </c>
      <c r="B723" s="32">
        <v>260310</v>
      </c>
      <c r="C723" s="33" t="s">
        <v>30</v>
      </c>
      <c r="D723" s="104">
        <v>0</v>
      </c>
      <c r="E723" s="104">
        <v>0</v>
      </c>
      <c r="F723" s="104">
        <v>0</v>
      </c>
      <c r="G723" s="104">
        <v>0</v>
      </c>
      <c r="H723" s="104">
        <v>35.661879999999996</v>
      </c>
      <c r="I723" s="104">
        <v>35.661879999999996</v>
      </c>
      <c r="J723" s="104">
        <v>35.661879999999996</v>
      </c>
      <c r="K723" s="104"/>
    </row>
    <row r="724" spans="1:11">
      <c r="A724" s="62">
        <v>718</v>
      </c>
      <c r="B724" s="32">
        <v>260315</v>
      </c>
      <c r="C724" s="33" t="s">
        <v>31</v>
      </c>
      <c r="D724" s="104">
        <v>0</v>
      </c>
      <c r="E724" s="104">
        <v>0</v>
      </c>
      <c r="F724" s="104">
        <v>0</v>
      </c>
      <c r="G724" s="104">
        <v>0</v>
      </c>
      <c r="H724" s="104">
        <v>109.4645</v>
      </c>
      <c r="I724" s="104">
        <v>109.4645</v>
      </c>
      <c r="J724" s="104">
        <v>109.4645</v>
      </c>
      <c r="K724" s="104"/>
    </row>
    <row r="725" spans="1:11">
      <c r="A725" s="62">
        <v>719</v>
      </c>
      <c r="B725" s="32">
        <v>260320</v>
      </c>
      <c r="C725" s="33" t="s">
        <v>32</v>
      </c>
      <c r="D725" s="104">
        <v>0</v>
      </c>
      <c r="E725" s="104">
        <v>0</v>
      </c>
      <c r="F725" s="104">
        <v>0</v>
      </c>
      <c r="G725" s="104">
        <v>0</v>
      </c>
      <c r="H725" s="104">
        <v>145.12638000000001</v>
      </c>
      <c r="I725" s="104">
        <v>145.12638000000001</v>
      </c>
      <c r="J725" s="104">
        <v>145.12638000000001</v>
      </c>
      <c r="K725" s="104"/>
    </row>
    <row r="726" spans="1:11">
      <c r="A726" s="62">
        <v>720</v>
      </c>
      <c r="B726" s="32">
        <v>260325</v>
      </c>
      <c r="C726" s="33" t="s">
        <v>33</v>
      </c>
      <c r="D726" s="104">
        <v>0</v>
      </c>
      <c r="E726" s="104">
        <v>0</v>
      </c>
      <c r="F726" s="104">
        <v>0</v>
      </c>
      <c r="G726" s="104">
        <v>0</v>
      </c>
      <c r="H726" s="104">
        <v>64.604579999999999</v>
      </c>
      <c r="I726" s="104">
        <v>64.604579999999999</v>
      </c>
      <c r="J726" s="104">
        <v>64.604579999999999</v>
      </c>
      <c r="K726" s="104"/>
    </row>
    <row r="727" spans="1:11">
      <c r="A727" s="62">
        <v>721</v>
      </c>
      <c r="B727" s="32">
        <v>2604</v>
      </c>
      <c r="C727" s="33" t="s">
        <v>311</v>
      </c>
      <c r="D727" s="104"/>
      <c r="E727" s="104">
        <v>0</v>
      </c>
      <c r="F727" s="104"/>
      <c r="G727" s="104"/>
      <c r="H727" s="104"/>
      <c r="I727" s="104">
        <v>0</v>
      </c>
      <c r="J727" s="104">
        <v>0</v>
      </c>
      <c r="K727" s="104"/>
    </row>
    <row r="728" spans="1:11">
      <c r="A728" s="62">
        <v>722</v>
      </c>
      <c r="B728" s="32">
        <v>260405</v>
      </c>
      <c r="C728" s="33" t="s">
        <v>29</v>
      </c>
      <c r="D728" s="104"/>
      <c r="E728" s="104">
        <v>0</v>
      </c>
      <c r="F728" s="104"/>
      <c r="G728" s="104"/>
      <c r="H728" s="104"/>
      <c r="I728" s="104">
        <v>0</v>
      </c>
      <c r="J728" s="104">
        <v>0</v>
      </c>
      <c r="K728" s="104"/>
    </row>
    <row r="729" spans="1:11">
      <c r="A729" s="62">
        <v>723</v>
      </c>
      <c r="B729" s="32">
        <v>260410</v>
      </c>
      <c r="C729" s="33" t="s">
        <v>30</v>
      </c>
      <c r="D729" s="104"/>
      <c r="E729" s="104">
        <v>0</v>
      </c>
      <c r="F729" s="104"/>
      <c r="G729" s="104"/>
      <c r="H729" s="104"/>
      <c r="I729" s="104">
        <v>0</v>
      </c>
      <c r="J729" s="104">
        <v>0</v>
      </c>
      <c r="K729" s="104"/>
    </row>
    <row r="730" spans="1:11">
      <c r="A730" s="62">
        <v>724</v>
      </c>
      <c r="B730" s="32">
        <v>260415</v>
      </c>
      <c r="C730" s="33" t="s">
        <v>31</v>
      </c>
      <c r="D730" s="104"/>
      <c r="E730" s="104">
        <v>0</v>
      </c>
      <c r="F730" s="104"/>
      <c r="G730" s="104"/>
      <c r="H730" s="104"/>
      <c r="I730" s="104">
        <v>0</v>
      </c>
      <c r="J730" s="104">
        <v>0</v>
      </c>
      <c r="K730" s="104"/>
    </row>
    <row r="731" spans="1:11">
      <c r="A731" s="62">
        <v>725</v>
      </c>
      <c r="B731" s="32">
        <v>260420</v>
      </c>
      <c r="C731" s="33" t="s">
        <v>32</v>
      </c>
      <c r="D731" s="104"/>
      <c r="E731" s="104">
        <v>0</v>
      </c>
      <c r="F731" s="104"/>
      <c r="G731" s="104"/>
      <c r="H731" s="104"/>
      <c r="I731" s="104">
        <v>0</v>
      </c>
      <c r="J731" s="104">
        <v>0</v>
      </c>
      <c r="K731" s="104"/>
    </row>
    <row r="732" spans="1:11">
      <c r="A732" s="62">
        <v>726</v>
      </c>
      <c r="B732" s="32">
        <v>260425</v>
      </c>
      <c r="C732" s="33" t="s">
        <v>33</v>
      </c>
      <c r="D732" s="104"/>
      <c r="E732" s="104">
        <v>0</v>
      </c>
      <c r="F732" s="104"/>
      <c r="G732" s="104"/>
      <c r="H732" s="104"/>
      <c r="I732" s="104">
        <v>0</v>
      </c>
      <c r="J732" s="104">
        <v>0</v>
      </c>
      <c r="K732" s="104"/>
    </row>
    <row r="733" spans="1:11">
      <c r="A733" s="62">
        <v>727</v>
      </c>
      <c r="B733" s="32">
        <v>2605</v>
      </c>
      <c r="C733" s="33" t="s">
        <v>312</v>
      </c>
      <c r="D733" s="104"/>
      <c r="E733" s="104">
        <v>0</v>
      </c>
      <c r="F733" s="104"/>
      <c r="G733" s="104"/>
      <c r="H733" s="104"/>
      <c r="I733" s="104">
        <v>0</v>
      </c>
      <c r="J733" s="104">
        <v>0</v>
      </c>
      <c r="K733" s="104"/>
    </row>
    <row r="734" spans="1:11">
      <c r="A734" s="62">
        <v>728</v>
      </c>
      <c r="B734" s="32">
        <v>260505</v>
      </c>
      <c r="C734" s="33" t="s">
        <v>29</v>
      </c>
      <c r="D734" s="104"/>
      <c r="E734" s="104">
        <v>0</v>
      </c>
      <c r="F734" s="104"/>
      <c r="G734" s="104"/>
      <c r="H734" s="104"/>
      <c r="I734" s="104">
        <v>0</v>
      </c>
      <c r="J734" s="104">
        <v>0</v>
      </c>
      <c r="K734" s="104"/>
    </row>
    <row r="735" spans="1:11">
      <c r="A735" s="62">
        <v>729</v>
      </c>
      <c r="B735" s="32">
        <v>260510</v>
      </c>
      <c r="C735" s="33" t="s">
        <v>30</v>
      </c>
      <c r="D735" s="104"/>
      <c r="E735" s="104">
        <v>0</v>
      </c>
      <c r="F735" s="104"/>
      <c r="G735" s="104"/>
      <c r="H735" s="104"/>
      <c r="I735" s="104">
        <v>0</v>
      </c>
      <c r="J735" s="104">
        <v>0</v>
      </c>
      <c r="K735" s="104"/>
    </row>
    <row r="736" spans="1:11">
      <c r="A736" s="62">
        <v>730</v>
      </c>
      <c r="B736" s="32">
        <v>260515</v>
      </c>
      <c r="C736" s="33" t="s">
        <v>31</v>
      </c>
      <c r="D736" s="104"/>
      <c r="E736" s="104">
        <v>0</v>
      </c>
      <c r="F736" s="104"/>
      <c r="G736" s="104"/>
      <c r="H736" s="104"/>
      <c r="I736" s="104">
        <v>0</v>
      </c>
      <c r="J736" s="104">
        <v>0</v>
      </c>
      <c r="K736" s="104"/>
    </row>
    <row r="737" spans="1:11">
      <c r="A737" s="62">
        <v>731</v>
      </c>
      <c r="B737" s="32">
        <v>260520</v>
      </c>
      <c r="C737" s="33" t="s">
        <v>32</v>
      </c>
      <c r="D737" s="104"/>
      <c r="E737" s="104">
        <v>0</v>
      </c>
      <c r="F737" s="104"/>
      <c r="G737" s="104"/>
      <c r="H737" s="104"/>
      <c r="I737" s="104">
        <v>0</v>
      </c>
      <c r="J737" s="104">
        <v>0</v>
      </c>
      <c r="K737" s="104"/>
    </row>
    <row r="738" spans="1:11">
      <c r="A738" s="62">
        <v>732</v>
      </c>
      <c r="B738" s="32">
        <v>260525</v>
      </c>
      <c r="C738" s="33" t="s">
        <v>33</v>
      </c>
      <c r="D738" s="104"/>
      <c r="E738" s="104">
        <v>0</v>
      </c>
      <c r="F738" s="104"/>
      <c r="G738" s="104"/>
      <c r="H738" s="104"/>
      <c r="I738" s="104">
        <v>0</v>
      </c>
      <c r="J738" s="104">
        <v>0</v>
      </c>
      <c r="K738" s="104"/>
    </row>
    <row r="739" spans="1:11">
      <c r="A739" s="62">
        <v>733</v>
      </c>
      <c r="B739" s="32">
        <v>2606</v>
      </c>
      <c r="C739" s="33" t="s">
        <v>313</v>
      </c>
      <c r="D739" s="104">
        <v>0</v>
      </c>
      <c r="E739" s="104">
        <v>0</v>
      </c>
      <c r="F739" s="104">
        <v>0</v>
      </c>
      <c r="G739" s="104">
        <v>236.27256</v>
      </c>
      <c r="H739" s="104">
        <v>0</v>
      </c>
      <c r="I739" s="104">
        <v>236.27256</v>
      </c>
      <c r="J739" s="104">
        <v>236.27256</v>
      </c>
      <c r="K739" s="104"/>
    </row>
    <row r="740" spans="1:11">
      <c r="A740" s="62">
        <v>734</v>
      </c>
      <c r="B740" s="32">
        <v>260605</v>
      </c>
      <c r="C740" s="33" t="s">
        <v>29</v>
      </c>
      <c r="D740" s="104">
        <v>0</v>
      </c>
      <c r="E740" s="104">
        <v>0</v>
      </c>
      <c r="F740" s="104">
        <v>0</v>
      </c>
      <c r="G740" s="104">
        <v>66.849869999999996</v>
      </c>
      <c r="H740" s="104">
        <v>0</v>
      </c>
      <c r="I740" s="104">
        <v>66.849869999999996</v>
      </c>
      <c r="J740" s="104">
        <v>66.849869999999996</v>
      </c>
      <c r="K740" s="104"/>
    </row>
    <row r="741" spans="1:11">
      <c r="A741" s="62">
        <v>735</v>
      </c>
      <c r="B741" s="32">
        <v>260610</v>
      </c>
      <c r="C741" s="33" t="s">
        <v>30</v>
      </c>
      <c r="D741" s="104">
        <v>0</v>
      </c>
      <c r="E741" s="104">
        <v>0</v>
      </c>
      <c r="F741" s="104">
        <v>0</v>
      </c>
      <c r="G741" s="104">
        <v>17.317779999999999</v>
      </c>
      <c r="H741" s="104">
        <v>0</v>
      </c>
      <c r="I741" s="104">
        <v>17.317779999999999</v>
      </c>
      <c r="J741" s="104">
        <v>17.317779999999999</v>
      </c>
      <c r="K741" s="104"/>
    </row>
    <row r="742" spans="1:11">
      <c r="A742" s="62">
        <v>736</v>
      </c>
      <c r="B742" s="32">
        <v>260615</v>
      </c>
      <c r="C742" s="33" t="s">
        <v>31</v>
      </c>
      <c r="D742" s="104">
        <v>0</v>
      </c>
      <c r="E742" s="104">
        <v>0</v>
      </c>
      <c r="F742" s="104">
        <v>0</v>
      </c>
      <c r="G742" s="104">
        <v>8.8975299999999997</v>
      </c>
      <c r="H742" s="104">
        <v>0</v>
      </c>
      <c r="I742" s="104">
        <v>8.8975299999999997</v>
      </c>
      <c r="J742" s="104">
        <v>8.8975299999999997</v>
      </c>
      <c r="K742" s="104"/>
    </row>
    <row r="743" spans="1:11">
      <c r="A743" s="62">
        <v>737</v>
      </c>
      <c r="B743" s="32">
        <v>260620</v>
      </c>
      <c r="C743" s="33" t="s">
        <v>32</v>
      </c>
      <c r="D743" s="104">
        <v>0</v>
      </c>
      <c r="E743" s="104">
        <v>0</v>
      </c>
      <c r="F743" s="104">
        <v>0</v>
      </c>
      <c r="G743" s="104">
        <v>54.878810000000001</v>
      </c>
      <c r="H743" s="104">
        <v>0</v>
      </c>
      <c r="I743" s="104">
        <v>54.878810000000001</v>
      </c>
      <c r="J743" s="104">
        <v>54.878810000000001</v>
      </c>
      <c r="K743" s="104"/>
    </row>
    <row r="744" spans="1:11">
      <c r="A744" s="62">
        <v>738</v>
      </c>
      <c r="B744" s="32">
        <v>260625</v>
      </c>
      <c r="C744" s="33" t="s">
        <v>33</v>
      </c>
      <c r="D744" s="104">
        <v>0</v>
      </c>
      <c r="E744" s="104">
        <v>0</v>
      </c>
      <c r="F744" s="104">
        <v>0</v>
      </c>
      <c r="G744" s="104">
        <v>88.328569999999999</v>
      </c>
      <c r="H744" s="104">
        <v>0</v>
      </c>
      <c r="I744" s="104">
        <v>88.328569999999999</v>
      </c>
      <c r="J744" s="104">
        <v>88.328569999999999</v>
      </c>
      <c r="K744" s="104"/>
    </row>
    <row r="745" spans="1:11">
      <c r="A745" s="62">
        <v>739</v>
      </c>
      <c r="B745" s="32">
        <v>2607</v>
      </c>
      <c r="C745" s="33" t="s">
        <v>314</v>
      </c>
      <c r="D745" s="104">
        <v>917.75852999999995</v>
      </c>
      <c r="E745" s="104">
        <v>917.75852999999995</v>
      </c>
      <c r="F745" s="104">
        <v>13973.42706</v>
      </c>
      <c r="G745" s="104">
        <v>4.6767899999999996</v>
      </c>
      <c r="H745" s="104">
        <v>99541.362349999996</v>
      </c>
      <c r="I745" s="104">
        <v>113519.4662</v>
      </c>
      <c r="J745" s="104">
        <v>114437.22473</v>
      </c>
      <c r="K745" s="104"/>
    </row>
    <row r="746" spans="1:11">
      <c r="A746" s="62">
        <v>740</v>
      </c>
      <c r="B746" s="32">
        <v>260705</v>
      </c>
      <c r="C746" s="33" t="s">
        <v>29</v>
      </c>
      <c r="D746" s="104">
        <v>0</v>
      </c>
      <c r="E746" s="104">
        <v>0</v>
      </c>
      <c r="F746" s="104">
        <v>0</v>
      </c>
      <c r="G746" s="104">
        <v>0</v>
      </c>
      <c r="H746" s="104">
        <v>0</v>
      </c>
      <c r="I746" s="104">
        <v>0</v>
      </c>
      <c r="J746" s="104">
        <v>0</v>
      </c>
      <c r="K746" s="104"/>
    </row>
    <row r="747" spans="1:11">
      <c r="A747" s="62">
        <v>741</v>
      </c>
      <c r="B747" s="32">
        <v>260710</v>
      </c>
      <c r="C747" s="33" t="s">
        <v>30</v>
      </c>
      <c r="D747" s="104">
        <v>0</v>
      </c>
      <c r="E747" s="104">
        <v>0</v>
      </c>
      <c r="F747" s="104">
        <v>718.82416999999998</v>
      </c>
      <c r="G747" s="104">
        <v>0</v>
      </c>
      <c r="H747" s="104">
        <v>3165</v>
      </c>
      <c r="I747" s="104">
        <v>3883.8241699999999</v>
      </c>
      <c r="J747" s="104">
        <v>3883.8241699999999</v>
      </c>
      <c r="K747" s="104"/>
    </row>
    <row r="748" spans="1:11">
      <c r="A748" s="62">
        <v>742</v>
      </c>
      <c r="B748" s="32">
        <v>260715</v>
      </c>
      <c r="C748" s="33" t="s">
        <v>31</v>
      </c>
      <c r="D748" s="104">
        <v>45.854779999999998</v>
      </c>
      <c r="E748" s="104">
        <v>45.854779999999998</v>
      </c>
      <c r="F748" s="104">
        <v>56.219169999999998</v>
      </c>
      <c r="G748" s="104">
        <v>5.4799999999999996E-3</v>
      </c>
      <c r="H748" s="104">
        <v>58371.146289999997</v>
      </c>
      <c r="I748" s="104">
        <v>58427.370939999993</v>
      </c>
      <c r="J748" s="104">
        <v>58473.225719999995</v>
      </c>
      <c r="K748" s="104"/>
    </row>
    <row r="749" spans="1:11">
      <c r="A749" s="62">
        <v>743</v>
      </c>
      <c r="B749" s="32">
        <v>260720</v>
      </c>
      <c r="C749" s="33" t="s">
        <v>32</v>
      </c>
      <c r="D749" s="104">
        <v>45.854779999999998</v>
      </c>
      <c r="E749" s="104">
        <v>45.854779999999998</v>
      </c>
      <c r="F749" s="104">
        <v>775.04333999999994</v>
      </c>
      <c r="G749" s="104">
        <v>3.1199999999999999E-2</v>
      </c>
      <c r="H749" s="104">
        <v>11606.146290000001</v>
      </c>
      <c r="I749" s="104">
        <v>12381.22083</v>
      </c>
      <c r="J749" s="104">
        <v>12427.07561</v>
      </c>
      <c r="K749" s="104"/>
    </row>
    <row r="750" spans="1:11">
      <c r="A750" s="62">
        <v>744</v>
      </c>
      <c r="B750" s="32">
        <v>260725</v>
      </c>
      <c r="C750" s="33" t="s">
        <v>33</v>
      </c>
      <c r="D750" s="104">
        <v>826.04897000000005</v>
      </c>
      <c r="E750" s="104">
        <v>826.04897000000005</v>
      </c>
      <c r="F750" s="104">
        <v>12423.34038</v>
      </c>
      <c r="G750" s="104">
        <v>4.64011</v>
      </c>
      <c r="H750" s="104">
        <v>26399.069769999998</v>
      </c>
      <c r="I750" s="104">
        <v>38827.050259999996</v>
      </c>
      <c r="J750" s="104">
        <v>39653.09923</v>
      </c>
      <c r="K750" s="104"/>
    </row>
    <row r="751" spans="1:11">
      <c r="A751" s="62">
        <v>745</v>
      </c>
      <c r="B751" s="32">
        <v>2608</v>
      </c>
      <c r="C751" s="33" t="s">
        <v>315</v>
      </c>
      <c r="D751" s="104">
        <v>0</v>
      </c>
      <c r="E751" s="104">
        <v>0</v>
      </c>
      <c r="F751" s="104"/>
      <c r="G751" s="104">
        <v>0</v>
      </c>
      <c r="H751" s="104">
        <v>0</v>
      </c>
      <c r="I751" s="104">
        <v>0</v>
      </c>
      <c r="J751" s="104">
        <v>0</v>
      </c>
      <c r="K751" s="104">
        <v>0</v>
      </c>
    </row>
    <row r="752" spans="1:11">
      <c r="A752" s="62">
        <v>746</v>
      </c>
      <c r="B752" s="32">
        <v>260805</v>
      </c>
      <c r="C752" s="33" t="s">
        <v>29</v>
      </c>
      <c r="D752" s="104">
        <v>0</v>
      </c>
      <c r="E752" s="104">
        <v>0</v>
      </c>
      <c r="F752" s="104"/>
      <c r="G752" s="104">
        <v>0</v>
      </c>
      <c r="H752" s="104">
        <v>0</v>
      </c>
      <c r="I752" s="104">
        <v>0</v>
      </c>
      <c r="J752" s="104">
        <v>0</v>
      </c>
      <c r="K752" s="104">
        <v>0</v>
      </c>
    </row>
    <row r="753" spans="1:11">
      <c r="A753" s="62">
        <v>747</v>
      </c>
      <c r="B753" s="32">
        <v>260810</v>
      </c>
      <c r="C753" s="33" t="s">
        <v>30</v>
      </c>
      <c r="D753" s="104">
        <v>0</v>
      </c>
      <c r="E753" s="104">
        <v>0</v>
      </c>
      <c r="F753" s="104"/>
      <c r="G753" s="104">
        <v>0</v>
      </c>
      <c r="H753" s="104">
        <v>0</v>
      </c>
      <c r="I753" s="104">
        <v>0</v>
      </c>
      <c r="J753" s="104">
        <v>0</v>
      </c>
      <c r="K753" s="104">
        <v>0</v>
      </c>
    </row>
    <row r="754" spans="1:11">
      <c r="A754" s="62">
        <v>748</v>
      </c>
      <c r="B754" s="32">
        <v>260815</v>
      </c>
      <c r="C754" s="33" t="s">
        <v>31</v>
      </c>
      <c r="D754" s="104">
        <v>0</v>
      </c>
      <c r="E754" s="104">
        <v>0</v>
      </c>
      <c r="F754" s="104"/>
      <c r="G754" s="104">
        <v>0</v>
      </c>
      <c r="H754" s="104">
        <v>0</v>
      </c>
      <c r="I754" s="104">
        <v>0</v>
      </c>
      <c r="J754" s="104">
        <v>0</v>
      </c>
      <c r="K754" s="104">
        <v>0</v>
      </c>
    </row>
    <row r="755" spans="1:11">
      <c r="A755" s="62">
        <v>749</v>
      </c>
      <c r="B755" s="32">
        <v>260820</v>
      </c>
      <c r="C755" s="33" t="s">
        <v>32</v>
      </c>
      <c r="D755" s="104">
        <v>0</v>
      </c>
      <c r="E755" s="104">
        <v>0</v>
      </c>
      <c r="F755" s="104"/>
      <c r="G755" s="104">
        <v>0</v>
      </c>
      <c r="H755" s="104">
        <v>0</v>
      </c>
      <c r="I755" s="104">
        <v>0</v>
      </c>
      <c r="J755" s="104">
        <v>0</v>
      </c>
      <c r="K755" s="104">
        <v>0</v>
      </c>
    </row>
    <row r="756" spans="1:11">
      <c r="A756" s="62">
        <v>750</v>
      </c>
      <c r="B756" s="32">
        <v>260825</v>
      </c>
      <c r="C756" s="33" t="s">
        <v>33</v>
      </c>
      <c r="D756" s="104">
        <v>0</v>
      </c>
      <c r="E756" s="104">
        <v>0</v>
      </c>
      <c r="F756" s="104"/>
      <c r="G756" s="104">
        <v>0</v>
      </c>
      <c r="H756" s="104">
        <v>0</v>
      </c>
      <c r="I756" s="104">
        <v>0</v>
      </c>
      <c r="J756" s="104">
        <v>0</v>
      </c>
      <c r="K756" s="104">
        <v>0</v>
      </c>
    </row>
    <row r="757" spans="1:11">
      <c r="A757" s="62">
        <v>751</v>
      </c>
      <c r="B757" s="32">
        <v>2609</v>
      </c>
      <c r="C757" s="33" t="s">
        <v>316</v>
      </c>
      <c r="D757" s="104"/>
      <c r="E757" s="104">
        <v>0</v>
      </c>
      <c r="F757" s="104"/>
      <c r="G757" s="104"/>
      <c r="H757" s="104"/>
      <c r="I757" s="104">
        <v>0</v>
      </c>
      <c r="J757" s="104">
        <v>0</v>
      </c>
      <c r="K757" s="104"/>
    </row>
    <row r="758" spans="1:11">
      <c r="A758" s="62">
        <v>752</v>
      </c>
      <c r="B758" s="32">
        <v>260905</v>
      </c>
      <c r="C758" s="33" t="s">
        <v>29</v>
      </c>
      <c r="D758" s="104"/>
      <c r="E758" s="104">
        <v>0</v>
      </c>
      <c r="F758" s="104"/>
      <c r="G758" s="104"/>
      <c r="H758" s="104"/>
      <c r="I758" s="104">
        <v>0</v>
      </c>
      <c r="J758" s="104">
        <v>0</v>
      </c>
      <c r="K758" s="104"/>
    </row>
    <row r="759" spans="1:11">
      <c r="A759" s="62">
        <v>753</v>
      </c>
      <c r="B759" s="32">
        <v>260910</v>
      </c>
      <c r="C759" s="33" t="s">
        <v>30</v>
      </c>
      <c r="D759" s="104"/>
      <c r="E759" s="104">
        <v>0</v>
      </c>
      <c r="F759" s="104"/>
      <c r="G759" s="104"/>
      <c r="H759" s="104"/>
      <c r="I759" s="104">
        <v>0</v>
      </c>
      <c r="J759" s="104">
        <v>0</v>
      </c>
      <c r="K759" s="104"/>
    </row>
    <row r="760" spans="1:11">
      <c r="A760" s="62">
        <v>754</v>
      </c>
      <c r="B760" s="32">
        <v>260915</v>
      </c>
      <c r="C760" s="33" t="s">
        <v>31</v>
      </c>
      <c r="D760" s="104"/>
      <c r="E760" s="104">
        <v>0</v>
      </c>
      <c r="F760" s="104"/>
      <c r="G760" s="104"/>
      <c r="H760" s="104"/>
      <c r="I760" s="104">
        <v>0</v>
      </c>
      <c r="J760" s="104">
        <v>0</v>
      </c>
      <c r="K760" s="104"/>
    </row>
    <row r="761" spans="1:11">
      <c r="A761" s="62">
        <v>755</v>
      </c>
      <c r="B761" s="32">
        <v>260920</v>
      </c>
      <c r="C761" s="33" t="s">
        <v>32</v>
      </c>
      <c r="D761" s="104"/>
      <c r="E761" s="104">
        <v>0</v>
      </c>
      <c r="F761" s="104"/>
      <c r="G761" s="104"/>
      <c r="H761" s="104"/>
      <c r="I761" s="104">
        <v>0</v>
      </c>
      <c r="J761" s="104">
        <v>0</v>
      </c>
      <c r="K761" s="104"/>
    </row>
    <row r="762" spans="1:11">
      <c r="A762" s="62">
        <v>756</v>
      </c>
      <c r="B762" s="32">
        <v>260925</v>
      </c>
      <c r="C762" s="33" t="s">
        <v>33</v>
      </c>
      <c r="D762" s="104"/>
      <c r="E762" s="104">
        <v>0</v>
      </c>
      <c r="F762" s="104"/>
      <c r="G762" s="104"/>
      <c r="H762" s="104"/>
      <c r="I762" s="104">
        <v>0</v>
      </c>
      <c r="J762" s="104">
        <v>0</v>
      </c>
      <c r="K762" s="104"/>
    </row>
    <row r="763" spans="1:11">
      <c r="A763" s="62">
        <v>757</v>
      </c>
      <c r="B763" s="32">
        <v>2690</v>
      </c>
      <c r="C763" s="33" t="s">
        <v>317</v>
      </c>
      <c r="D763" s="104">
        <v>0</v>
      </c>
      <c r="E763" s="104">
        <v>0</v>
      </c>
      <c r="F763" s="104"/>
      <c r="G763" s="104">
        <v>0</v>
      </c>
      <c r="H763" s="104">
        <v>0</v>
      </c>
      <c r="I763" s="104">
        <v>0</v>
      </c>
      <c r="J763" s="104">
        <v>0</v>
      </c>
      <c r="K763" s="104">
        <v>0</v>
      </c>
    </row>
    <row r="764" spans="1:11">
      <c r="A764" s="62">
        <v>758</v>
      </c>
      <c r="B764" s="32">
        <v>269005</v>
      </c>
      <c r="C764" s="33" t="s">
        <v>29</v>
      </c>
      <c r="D764" s="104">
        <v>0</v>
      </c>
      <c r="E764" s="104">
        <v>0</v>
      </c>
      <c r="F764" s="104"/>
      <c r="G764" s="104">
        <v>0</v>
      </c>
      <c r="H764" s="104">
        <v>0</v>
      </c>
      <c r="I764" s="104">
        <v>0</v>
      </c>
      <c r="J764" s="104">
        <v>0</v>
      </c>
      <c r="K764" s="104">
        <v>0</v>
      </c>
    </row>
    <row r="765" spans="1:11">
      <c r="A765" s="62">
        <v>759</v>
      </c>
      <c r="B765" s="32">
        <v>269010</v>
      </c>
      <c r="C765" s="33" t="s">
        <v>30</v>
      </c>
      <c r="D765" s="104">
        <v>0</v>
      </c>
      <c r="E765" s="104">
        <v>0</v>
      </c>
      <c r="F765" s="104"/>
      <c r="G765" s="104">
        <v>0</v>
      </c>
      <c r="H765" s="104">
        <v>0</v>
      </c>
      <c r="I765" s="104">
        <v>0</v>
      </c>
      <c r="J765" s="104">
        <v>0</v>
      </c>
      <c r="K765" s="104">
        <v>0</v>
      </c>
    </row>
    <row r="766" spans="1:11">
      <c r="A766" s="62">
        <v>760</v>
      </c>
      <c r="B766" s="32">
        <v>269015</v>
      </c>
      <c r="C766" s="33" t="s">
        <v>31</v>
      </c>
      <c r="D766" s="104">
        <v>0</v>
      </c>
      <c r="E766" s="104">
        <v>0</v>
      </c>
      <c r="F766" s="104"/>
      <c r="G766" s="104">
        <v>0</v>
      </c>
      <c r="H766" s="104">
        <v>0</v>
      </c>
      <c r="I766" s="104">
        <v>0</v>
      </c>
      <c r="J766" s="104">
        <v>0</v>
      </c>
      <c r="K766" s="104">
        <v>0</v>
      </c>
    </row>
    <row r="767" spans="1:11">
      <c r="A767" s="62">
        <v>761</v>
      </c>
      <c r="B767" s="32">
        <v>269020</v>
      </c>
      <c r="C767" s="33" t="s">
        <v>32</v>
      </c>
      <c r="D767" s="104">
        <v>0</v>
      </c>
      <c r="E767" s="104">
        <v>0</v>
      </c>
      <c r="F767" s="104"/>
      <c r="G767" s="104">
        <v>0</v>
      </c>
      <c r="H767" s="104">
        <v>0</v>
      </c>
      <c r="I767" s="104">
        <v>0</v>
      </c>
      <c r="J767" s="104">
        <v>0</v>
      </c>
      <c r="K767" s="104">
        <v>0</v>
      </c>
    </row>
    <row r="768" spans="1:11">
      <c r="A768" s="62">
        <v>762</v>
      </c>
      <c r="B768" s="32">
        <v>269025</v>
      </c>
      <c r="C768" s="33" t="s">
        <v>33</v>
      </c>
      <c r="D768" s="104">
        <v>0</v>
      </c>
      <c r="E768" s="104">
        <v>0</v>
      </c>
      <c r="F768" s="104"/>
      <c r="G768" s="104">
        <v>0</v>
      </c>
      <c r="H768" s="104">
        <v>0</v>
      </c>
      <c r="I768" s="104">
        <v>0</v>
      </c>
      <c r="J768" s="104">
        <v>0</v>
      </c>
      <c r="K768" s="104">
        <v>0</v>
      </c>
    </row>
    <row r="769" spans="1:11">
      <c r="A769" s="62">
        <v>763</v>
      </c>
      <c r="B769" s="32">
        <v>27</v>
      </c>
      <c r="C769" s="33" t="s">
        <v>318</v>
      </c>
      <c r="D769" s="104">
        <v>0</v>
      </c>
      <c r="E769" s="104">
        <v>0</v>
      </c>
      <c r="F769" s="104">
        <v>0</v>
      </c>
      <c r="G769" s="104">
        <v>0</v>
      </c>
      <c r="H769" s="104">
        <v>0</v>
      </c>
      <c r="I769" s="104">
        <v>0</v>
      </c>
      <c r="J769" s="104">
        <v>0</v>
      </c>
      <c r="K769" s="104"/>
    </row>
    <row r="770" spans="1:11">
      <c r="A770" s="62">
        <v>764</v>
      </c>
      <c r="B770" s="32">
        <v>2701</v>
      </c>
      <c r="C770" s="33" t="s">
        <v>273</v>
      </c>
      <c r="D770" s="104">
        <v>0</v>
      </c>
      <c r="E770" s="104">
        <v>0</v>
      </c>
      <c r="F770" s="104">
        <v>0</v>
      </c>
      <c r="G770" s="104">
        <v>0</v>
      </c>
      <c r="H770" s="104">
        <v>0</v>
      </c>
      <c r="I770" s="104">
        <v>0</v>
      </c>
      <c r="J770" s="104">
        <v>0</v>
      </c>
      <c r="K770" s="104"/>
    </row>
    <row r="771" spans="1:11">
      <c r="A771" s="62">
        <v>765</v>
      </c>
      <c r="B771" s="32">
        <v>270105</v>
      </c>
      <c r="C771" s="33" t="s">
        <v>319</v>
      </c>
      <c r="D771" s="104">
        <v>0</v>
      </c>
      <c r="E771" s="104">
        <v>0</v>
      </c>
      <c r="F771" s="104">
        <v>0</v>
      </c>
      <c r="G771" s="104">
        <v>0</v>
      </c>
      <c r="H771" s="104">
        <v>0</v>
      </c>
      <c r="I771" s="104">
        <v>0</v>
      </c>
      <c r="J771" s="104">
        <v>0</v>
      </c>
      <c r="K771" s="104"/>
    </row>
    <row r="772" spans="1:11">
      <c r="A772" s="62">
        <v>766</v>
      </c>
      <c r="B772" s="32">
        <v>270110</v>
      </c>
      <c r="C772" s="33" t="s">
        <v>320</v>
      </c>
      <c r="D772" s="104"/>
      <c r="E772" s="104">
        <v>0</v>
      </c>
      <c r="F772" s="104"/>
      <c r="G772" s="104"/>
      <c r="H772" s="104">
        <v>0</v>
      </c>
      <c r="I772" s="104">
        <v>0</v>
      </c>
      <c r="J772" s="104">
        <v>0</v>
      </c>
      <c r="K772" s="104"/>
    </row>
    <row r="773" spans="1:11">
      <c r="A773" s="62">
        <v>767</v>
      </c>
      <c r="B773" s="32">
        <v>270115</v>
      </c>
      <c r="C773" s="33" t="s">
        <v>321</v>
      </c>
      <c r="D773" s="104"/>
      <c r="E773" s="104">
        <v>0</v>
      </c>
      <c r="F773" s="104"/>
      <c r="G773" s="104"/>
      <c r="H773" s="104"/>
      <c r="I773" s="104">
        <v>0</v>
      </c>
      <c r="J773" s="104">
        <v>0</v>
      </c>
      <c r="K773" s="104"/>
    </row>
    <row r="774" spans="1:11">
      <c r="A774" s="62">
        <v>768</v>
      </c>
      <c r="B774" s="32">
        <v>2702</v>
      </c>
      <c r="C774" s="33" t="s">
        <v>274</v>
      </c>
      <c r="D774" s="104">
        <v>0</v>
      </c>
      <c r="E774" s="104">
        <v>0</v>
      </c>
      <c r="F774" s="104">
        <v>0</v>
      </c>
      <c r="G774" s="104">
        <v>0</v>
      </c>
      <c r="H774" s="104">
        <v>0</v>
      </c>
      <c r="I774" s="104">
        <v>0</v>
      </c>
      <c r="J774" s="104">
        <v>0</v>
      </c>
      <c r="K774" s="104"/>
    </row>
    <row r="775" spans="1:11">
      <c r="A775" s="62">
        <v>769</v>
      </c>
      <c r="B775" s="32">
        <v>270205</v>
      </c>
      <c r="C775" s="33" t="s">
        <v>322</v>
      </c>
      <c r="D775" s="104"/>
      <c r="E775" s="104">
        <v>0</v>
      </c>
      <c r="F775" s="104"/>
      <c r="G775" s="104"/>
      <c r="H775" s="104"/>
      <c r="I775" s="104">
        <v>0</v>
      </c>
      <c r="J775" s="104">
        <v>0</v>
      </c>
      <c r="K775" s="104"/>
    </row>
    <row r="776" spans="1:11">
      <c r="A776" s="62">
        <v>770</v>
      </c>
      <c r="B776" s="32">
        <v>270210</v>
      </c>
      <c r="C776" s="33" t="s">
        <v>323</v>
      </c>
      <c r="D776" s="104">
        <v>0</v>
      </c>
      <c r="E776" s="104">
        <v>0</v>
      </c>
      <c r="F776" s="104">
        <v>0</v>
      </c>
      <c r="G776" s="104">
        <v>0</v>
      </c>
      <c r="H776" s="104">
        <v>0</v>
      </c>
      <c r="I776" s="104">
        <v>0</v>
      </c>
      <c r="J776" s="104">
        <v>0</v>
      </c>
      <c r="K776" s="104"/>
    </row>
    <row r="777" spans="1:11">
      <c r="A777" s="62">
        <v>771</v>
      </c>
      <c r="B777" s="32">
        <v>2703</v>
      </c>
      <c r="C777" s="33" t="s">
        <v>154</v>
      </c>
      <c r="D777" s="104">
        <v>0</v>
      </c>
      <c r="E777" s="104">
        <v>0</v>
      </c>
      <c r="F777" s="104">
        <v>0</v>
      </c>
      <c r="G777" s="104">
        <v>0</v>
      </c>
      <c r="H777" s="104">
        <v>0</v>
      </c>
      <c r="I777" s="104">
        <v>0</v>
      </c>
      <c r="J777" s="104">
        <v>0</v>
      </c>
      <c r="K777" s="104"/>
    </row>
    <row r="778" spans="1:11">
      <c r="A778" s="62">
        <v>772</v>
      </c>
      <c r="B778" s="32">
        <v>270305</v>
      </c>
      <c r="C778" s="33" t="s">
        <v>324</v>
      </c>
      <c r="D778" s="104"/>
      <c r="E778" s="104">
        <v>0</v>
      </c>
      <c r="F778" s="104"/>
      <c r="G778" s="104">
        <v>0</v>
      </c>
      <c r="H778" s="104"/>
      <c r="I778" s="104">
        <v>0</v>
      </c>
      <c r="J778" s="104">
        <v>0</v>
      </c>
      <c r="K778" s="104"/>
    </row>
    <row r="779" spans="1:11">
      <c r="A779" s="62">
        <v>773</v>
      </c>
      <c r="B779" s="32">
        <v>270310</v>
      </c>
      <c r="C779" s="33" t="s">
        <v>325</v>
      </c>
      <c r="D779" s="104"/>
      <c r="E779" s="104">
        <v>0</v>
      </c>
      <c r="F779" s="104"/>
      <c r="G779" s="104"/>
      <c r="H779" s="104">
        <v>0</v>
      </c>
      <c r="I779" s="104">
        <v>0</v>
      </c>
      <c r="J779" s="104">
        <v>0</v>
      </c>
      <c r="K779" s="104"/>
    </row>
    <row r="780" spans="1:11">
      <c r="A780" s="62">
        <v>774</v>
      </c>
      <c r="B780" s="32">
        <v>270315</v>
      </c>
      <c r="C780" s="33" t="s">
        <v>326</v>
      </c>
      <c r="D780" s="104"/>
      <c r="E780" s="104">
        <v>0</v>
      </c>
      <c r="F780" s="104"/>
      <c r="G780" s="104">
        <v>0</v>
      </c>
      <c r="H780" s="104"/>
      <c r="I780" s="104">
        <v>0</v>
      </c>
      <c r="J780" s="104">
        <v>0</v>
      </c>
      <c r="K780" s="104"/>
    </row>
    <row r="781" spans="1:11">
      <c r="A781" s="62">
        <v>775</v>
      </c>
      <c r="B781" s="32">
        <v>270390</v>
      </c>
      <c r="C781" s="33" t="s">
        <v>154</v>
      </c>
      <c r="D781" s="104">
        <v>0</v>
      </c>
      <c r="E781" s="104">
        <v>0</v>
      </c>
      <c r="F781" s="104">
        <v>0</v>
      </c>
      <c r="G781" s="104">
        <v>0</v>
      </c>
      <c r="H781" s="104">
        <v>0</v>
      </c>
      <c r="I781" s="104">
        <v>0</v>
      </c>
      <c r="J781" s="104">
        <v>0</v>
      </c>
      <c r="K781" s="104"/>
    </row>
    <row r="782" spans="1:11">
      <c r="A782" s="62">
        <v>776</v>
      </c>
      <c r="B782" s="32">
        <v>2790</v>
      </c>
      <c r="C782" s="33" t="s">
        <v>327</v>
      </c>
      <c r="D782" s="104">
        <v>0</v>
      </c>
      <c r="E782" s="104">
        <v>0</v>
      </c>
      <c r="F782" s="104">
        <v>0</v>
      </c>
      <c r="G782" s="104">
        <v>0</v>
      </c>
      <c r="H782" s="104">
        <v>0</v>
      </c>
      <c r="I782" s="104">
        <v>0</v>
      </c>
      <c r="J782" s="104">
        <v>0</v>
      </c>
      <c r="K782" s="104"/>
    </row>
    <row r="783" spans="1:11">
      <c r="A783" s="62">
        <v>777</v>
      </c>
      <c r="B783" s="32">
        <v>28</v>
      </c>
      <c r="C783" s="33" t="s">
        <v>328</v>
      </c>
      <c r="D783" s="104">
        <v>0</v>
      </c>
      <c r="E783" s="104">
        <v>0</v>
      </c>
      <c r="F783" s="104">
        <v>0</v>
      </c>
      <c r="G783" s="104">
        <v>0</v>
      </c>
      <c r="H783" s="104">
        <v>0</v>
      </c>
      <c r="I783" s="104">
        <v>0</v>
      </c>
      <c r="J783" s="104">
        <v>0</v>
      </c>
      <c r="K783" s="104">
        <v>0</v>
      </c>
    </row>
    <row r="784" spans="1:11">
      <c r="A784" s="62">
        <v>778</v>
      </c>
      <c r="B784" s="32">
        <v>2801</v>
      </c>
      <c r="C784" s="33" t="s">
        <v>329</v>
      </c>
      <c r="D784" s="104"/>
      <c r="E784" s="104">
        <v>0</v>
      </c>
      <c r="F784" s="104"/>
      <c r="G784" s="104"/>
      <c r="H784" s="104"/>
      <c r="I784" s="104">
        <v>0</v>
      </c>
      <c r="J784" s="104">
        <v>0</v>
      </c>
      <c r="K784" s="104"/>
    </row>
    <row r="785" spans="1:11">
      <c r="A785" s="62">
        <v>779</v>
      </c>
      <c r="B785" s="32">
        <v>280105</v>
      </c>
      <c r="C785" s="33" t="s">
        <v>329</v>
      </c>
      <c r="D785" s="104"/>
      <c r="E785" s="104">
        <v>0</v>
      </c>
      <c r="F785" s="104"/>
      <c r="G785" s="104"/>
      <c r="H785" s="104"/>
      <c r="I785" s="104">
        <v>0</v>
      </c>
      <c r="J785" s="104">
        <v>0</v>
      </c>
      <c r="K785" s="104"/>
    </row>
    <row r="786" spans="1:11">
      <c r="A786" s="62">
        <v>780</v>
      </c>
      <c r="B786" s="32">
        <v>280110</v>
      </c>
      <c r="C786" s="33" t="s">
        <v>330</v>
      </c>
      <c r="D786" s="104"/>
      <c r="E786" s="104">
        <v>0</v>
      </c>
      <c r="F786" s="104"/>
      <c r="G786" s="104"/>
      <c r="H786" s="104"/>
      <c r="I786" s="104">
        <v>0</v>
      </c>
      <c r="J786" s="104">
        <v>0</v>
      </c>
      <c r="K786" s="104"/>
    </row>
    <row r="787" spans="1:11">
      <c r="A787" s="62">
        <v>781</v>
      </c>
      <c r="B787" s="32">
        <v>2802</v>
      </c>
      <c r="C787" s="33" t="s">
        <v>331</v>
      </c>
      <c r="D787" s="104">
        <v>0</v>
      </c>
      <c r="E787" s="104">
        <v>0</v>
      </c>
      <c r="F787" s="104">
        <v>0</v>
      </c>
      <c r="G787" s="104">
        <v>0</v>
      </c>
      <c r="H787" s="104">
        <v>0</v>
      </c>
      <c r="I787" s="104">
        <v>0</v>
      </c>
      <c r="J787" s="104">
        <v>0</v>
      </c>
      <c r="K787" s="104">
        <v>0</v>
      </c>
    </row>
    <row r="788" spans="1:11">
      <c r="A788" s="62">
        <v>782</v>
      </c>
      <c r="B788" s="32">
        <v>29</v>
      </c>
      <c r="C788" s="33" t="s">
        <v>332</v>
      </c>
      <c r="D788" s="104">
        <v>13331.11529</v>
      </c>
      <c r="E788" s="104">
        <v>13331.11529</v>
      </c>
      <c r="F788" s="104">
        <v>382994.53554999997</v>
      </c>
      <c r="G788" s="104">
        <v>60521.962899999999</v>
      </c>
      <c r="H788" s="104">
        <v>2258.4286000000002</v>
      </c>
      <c r="I788" s="104">
        <v>445774.92704999994</v>
      </c>
      <c r="J788" s="104">
        <v>459106.04233999993</v>
      </c>
      <c r="K788" s="104">
        <v>30769.078819999999</v>
      </c>
    </row>
    <row r="789" spans="1:11">
      <c r="A789" s="62">
        <v>783</v>
      </c>
      <c r="B789" s="32">
        <v>2901</v>
      </c>
      <c r="C789" s="33" t="s">
        <v>333</v>
      </c>
      <c r="D789" s="104">
        <v>1520.27181</v>
      </c>
      <c r="E789" s="104">
        <v>1520.27181</v>
      </c>
      <c r="F789" s="104">
        <v>1302.6757299999999</v>
      </c>
      <c r="G789" s="104">
        <v>137.15271000000001</v>
      </c>
      <c r="H789" s="104">
        <v>0</v>
      </c>
      <c r="I789" s="104">
        <v>1439.82844</v>
      </c>
      <c r="J789" s="104">
        <v>2960.10025</v>
      </c>
      <c r="K789" s="104">
        <v>0</v>
      </c>
    </row>
    <row r="790" spans="1:11">
      <c r="A790" s="62">
        <v>784</v>
      </c>
      <c r="B790" s="32">
        <v>290105</v>
      </c>
      <c r="C790" s="33" t="s">
        <v>334</v>
      </c>
      <c r="D790" s="104"/>
      <c r="E790" s="104">
        <v>0</v>
      </c>
      <c r="F790" s="104"/>
      <c r="G790" s="104">
        <v>17.00611</v>
      </c>
      <c r="H790" s="104"/>
      <c r="I790" s="104">
        <v>17.00611</v>
      </c>
      <c r="J790" s="104">
        <v>17.00611</v>
      </c>
      <c r="K790" s="104"/>
    </row>
    <row r="791" spans="1:11">
      <c r="A791" s="62">
        <v>785</v>
      </c>
      <c r="B791" s="32">
        <v>290110</v>
      </c>
      <c r="C791" s="33" t="s">
        <v>335</v>
      </c>
      <c r="D791" s="104"/>
      <c r="E791" s="104">
        <v>0</v>
      </c>
      <c r="F791" s="104"/>
      <c r="G791" s="104">
        <v>0</v>
      </c>
      <c r="H791" s="104"/>
      <c r="I791" s="104">
        <v>0</v>
      </c>
      <c r="J791" s="104">
        <v>0</v>
      </c>
      <c r="K791" s="104"/>
    </row>
    <row r="792" spans="1:11">
      <c r="A792" s="62">
        <v>786</v>
      </c>
      <c r="B792" s="32">
        <v>290115</v>
      </c>
      <c r="C792" s="33" t="s">
        <v>336</v>
      </c>
      <c r="D792" s="104">
        <v>0</v>
      </c>
      <c r="E792" s="104">
        <v>0</v>
      </c>
      <c r="F792" s="104">
        <v>0</v>
      </c>
      <c r="G792" s="104">
        <v>0</v>
      </c>
      <c r="H792" s="104">
        <v>0</v>
      </c>
      <c r="I792" s="104">
        <v>0</v>
      </c>
      <c r="J792" s="104">
        <v>0</v>
      </c>
      <c r="K792" s="104"/>
    </row>
    <row r="793" spans="1:11">
      <c r="A793" s="62">
        <v>787</v>
      </c>
      <c r="B793" s="32">
        <v>290120</v>
      </c>
      <c r="C793" s="33" t="s">
        <v>337</v>
      </c>
      <c r="D793" s="104"/>
      <c r="E793" s="104">
        <v>0</v>
      </c>
      <c r="F793" s="104"/>
      <c r="G793" s="104"/>
      <c r="H793" s="104"/>
      <c r="I793" s="104">
        <v>0</v>
      </c>
      <c r="J793" s="104">
        <v>0</v>
      </c>
      <c r="K793" s="104"/>
    </row>
    <row r="794" spans="1:11">
      <c r="A794" s="62">
        <v>788</v>
      </c>
      <c r="B794" s="32">
        <v>290190</v>
      </c>
      <c r="C794" s="33" t="s">
        <v>126</v>
      </c>
      <c r="D794" s="104">
        <v>1520.27181</v>
      </c>
      <c r="E794" s="104">
        <v>1520.27181</v>
      </c>
      <c r="F794" s="104">
        <v>1302.6757299999999</v>
      </c>
      <c r="G794" s="104">
        <v>120.14660000000001</v>
      </c>
      <c r="H794" s="104">
        <v>0</v>
      </c>
      <c r="I794" s="104">
        <v>1422.82233</v>
      </c>
      <c r="J794" s="104">
        <v>2943.0941400000002</v>
      </c>
      <c r="K794" s="104"/>
    </row>
    <row r="795" spans="1:11">
      <c r="A795" s="62">
        <v>789</v>
      </c>
      <c r="B795" s="32">
        <v>2902</v>
      </c>
      <c r="C795" s="33" t="s">
        <v>338</v>
      </c>
      <c r="D795" s="104">
        <v>101.74857</v>
      </c>
      <c r="E795" s="104">
        <v>101.74857</v>
      </c>
      <c r="F795" s="104">
        <v>0</v>
      </c>
      <c r="G795" s="104">
        <v>0</v>
      </c>
      <c r="H795" s="104">
        <v>454.05025999999998</v>
      </c>
      <c r="I795" s="104">
        <v>454.05025999999998</v>
      </c>
      <c r="J795" s="104">
        <v>555.79882999999995</v>
      </c>
      <c r="K795" s="104"/>
    </row>
    <row r="796" spans="1:11">
      <c r="A796" s="62">
        <v>790</v>
      </c>
      <c r="B796" s="32">
        <v>2903</v>
      </c>
      <c r="C796" s="33" t="s">
        <v>339</v>
      </c>
      <c r="D796" s="104">
        <v>10454.200000000001</v>
      </c>
      <c r="E796" s="104">
        <v>10454.200000000001</v>
      </c>
      <c r="F796" s="104">
        <v>381154.44013</v>
      </c>
      <c r="G796" s="104">
        <v>34897.882960000003</v>
      </c>
      <c r="H796" s="104">
        <v>470.88693999999998</v>
      </c>
      <c r="I796" s="104">
        <v>416523.21003000002</v>
      </c>
      <c r="J796" s="104">
        <v>426977.41003000003</v>
      </c>
      <c r="K796" s="104">
        <v>29400.399710000002</v>
      </c>
    </row>
    <row r="797" spans="1:11">
      <c r="A797" s="62">
        <v>791</v>
      </c>
      <c r="B797" s="32">
        <v>2904</v>
      </c>
      <c r="C797" s="33" t="s">
        <v>280</v>
      </c>
      <c r="D797" s="104">
        <v>2.84945</v>
      </c>
      <c r="E797" s="104">
        <v>2.84945</v>
      </c>
      <c r="F797" s="104">
        <v>26.51125</v>
      </c>
      <c r="G797" s="104">
        <v>120.22684</v>
      </c>
      <c r="H797" s="104">
        <v>0</v>
      </c>
      <c r="I797" s="104">
        <v>146.73809</v>
      </c>
      <c r="J797" s="104">
        <v>149.58753999999999</v>
      </c>
      <c r="K797" s="104">
        <v>0</v>
      </c>
    </row>
    <row r="798" spans="1:11">
      <c r="A798" s="62">
        <v>792</v>
      </c>
      <c r="B798" s="32">
        <v>2905</v>
      </c>
      <c r="C798" s="33" t="s">
        <v>340</v>
      </c>
      <c r="D798" s="104">
        <v>0</v>
      </c>
      <c r="E798" s="104">
        <v>0</v>
      </c>
      <c r="F798" s="104"/>
      <c r="G798" s="104"/>
      <c r="H798" s="104"/>
      <c r="I798" s="104">
        <v>0</v>
      </c>
      <c r="J798" s="104">
        <v>0</v>
      </c>
      <c r="K798" s="104"/>
    </row>
    <row r="799" spans="1:11">
      <c r="A799" s="62">
        <v>793</v>
      </c>
      <c r="B799" s="32">
        <v>2908</v>
      </c>
      <c r="C799" s="33" t="s">
        <v>228</v>
      </c>
      <c r="D799" s="104">
        <v>0</v>
      </c>
      <c r="E799" s="104">
        <v>0</v>
      </c>
      <c r="F799" s="104">
        <v>0</v>
      </c>
      <c r="G799" s="104">
        <v>1041.6981900000001</v>
      </c>
      <c r="H799" s="104">
        <v>0</v>
      </c>
      <c r="I799" s="104">
        <v>1041.6981900000001</v>
      </c>
      <c r="J799" s="104">
        <v>1041.6981900000001</v>
      </c>
      <c r="K799" s="104">
        <v>0</v>
      </c>
    </row>
    <row r="800" spans="1:11">
      <c r="A800" s="62">
        <v>794</v>
      </c>
      <c r="B800" s="32">
        <v>2910</v>
      </c>
      <c r="C800" s="33" t="s">
        <v>341</v>
      </c>
      <c r="D800" s="104">
        <v>0</v>
      </c>
      <c r="E800" s="104">
        <v>0</v>
      </c>
      <c r="F800" s="104">
        <v>0</v>
      </c>
      <c r="G800" s="104">
        <v>0</v>
      </c>
      <c r="H800" s="104">
        <v>0</v>
      </c>
      <c r="I800" s="104">
        <v>0</v>
      </c>
      <c r="J800" s="104">
        <v>0</v>
      </c>
      <c r="K800" s="104">
        <v>0</v>
      </c>
    </row>
    <row r="801" spans="1:11">
      <c r="A801" s="62">
        <v>795</v>
      </c>
      <c r="B801" s="32">
        <v>2990</v>
      </c>
      <c r="C801" s="33" t="s">
        <v>126</v>
      </c>
      <c r="D801" s="104">
        <v>695.69763</v>
      </c>
      <c r="E801" s="104">
        <v>695.69763</v>
      </c>
      <c r="F801" s="104">
        <v>510.90843999999998</v>
      </c>
      <c r="G801" s="104">
        <v>19889.342199999999</v>
      </c>
      <c r="H801" s="104">
        <v>1333.4914000000001</v>
      </c>
      <c r="I801" s="104">
        <v>21733.742039999997</v>
      </c>
      <c r="J801" s="104">
        <v>22429.439669999996</v>
      </c>
      <c r="K801" s="104">
        <v>1368.67911</v>
      </c>
    </row>
    <row r="802" spans="1:11">
      <c r="A802" s="62">
        <v>796</v>
      </c>
      <c r="B802" s="32">
        <v>299005</v>
      </c>
      <c r="C802" s="33" t="s">
        <v>342</v>
      </c>
      <c r="D802" s="104">
        <v>1.8815999999999999</v>
      </c>
      <c r="E802" s="104">
        <v>1.8815999999999999</v>
      </c>
      <c r="F802" s="104">
        <v>0</v>
      </c>
      <c r="G802" s="104">
        <v>288.78384999999997</v>
      </c>
      <c r="H802" s="104">
        <v>8.1110000000000002E-2</v>
      </c>
      <c r="I802" s="104">
        <v>288.86496</v>
      </c>
      <c r="J802" s="104">
        <v>290.74655999999999</v>
      </c>
      <c r="K802" s="104">
        <v>0</v>
      </c>
    </row>
    <row r="803" spans="1:11">
      <c r="A803" s="62">
        <v>797</v>
      </c>
      <c r="B803" s="32">
        <v>299010</v>
      </c>
      <c r="C803" s="33" t="s">
        <v>343</v>
      </c>
      <c r="D803" s="104"/>
      <c r="E803" s="104">
        <v>0</v>
      </c>
      <c r="F803" s="104"/>
      <c r="G803" s="104"/>
      <c r="H803" s="104"/>
      <c r="I803" s="104">
        <v>0</v>
      </c>
      <c r="J803" s="104">
        <v>0</v>
      </c>
      <c r="K803" s="104"/>
    </row>
    <row r="804" spans="1:11">
      <c r="A804" s="62">
        <v>798</v>
      </c>
      <c r="B804" s="32">
        <v>299090</v>
      </c>
      <c r="C804" s="33" t="s">
        <v>344</v>
      </c>
      <c r="D804" s="104">
        <v>693.81602999999996</v>
      </c>
      <c r="E804" s="104">
        <v>693.81602999999996</v>
      </c>
      <c r="F804" s="104">
        <v>510.90843999999998</v>
      </c>
      <c r="G804" s="104">
        <v>19600.558349999999</v>
      </c>
      <c r="H804" s="104">
        <v>1333.41029</v>
      </c>
      <c r="I804" s="104">
        <v>21444.877079999998</v>
      </c>
      <c r="J804" s="104">
        <v>22138.69311</v>
      </c>
      <c r="K804" s="104">
        <v>1368.67911</v>
      </c>
    </row>
    <row r="805" spans="1:11">
      <c r="A805" s="62">
        <v>799</v>
      </c>
      <c r="B805" s="32"/>
      <c r="C805" s="33" t="s">
        <v>345</v>
      </c>
      <c r="D805" s="104">
        <v>199686.82191999999</v>
      </c>
      <c r="E805" s="104">
        <v>199686.82191999999</v>
      </c>
      <c r="F805" s="104">
        <v>1049474.4220499999</v>
      </c>
      <c r="G805" s="104">
        <v>1119129.2722700001</v>
      </c>
      <c r="H805" s="104">
        <v>1526936.5223300001</v>
      </c>
      <c r="I805" s="104">
        <v>3695540.2166499998</v>
      </c>
      <c r="J805" s="104">
        <v>3895227.0385699999</v>
      </c>
      <c r="K805" s="104">
        <v>35008.059679999998</v>
      </c>
    </row>
    <row r="806" spans="1:11">
      <c r="A806" s="62">
        <v>800</v>
      </c>
      <c r="B806" s="32"/>
      <c r="C806" s="33"/>
      <c r="D806" s="104"/>
      <c r="E806" s="104">
        <v>0</v>
      </c>
      <c r="F806" s="104"/>
      <c r="G806" s="104"/>
      <c r="H806" s="104"/>
      <c r="I806" s="104">
        <v>0</v>
      </c>
      <c r="J806" s="104">
        <v>0</v>
      </c>
      <c r="K806" s="104"/>
    </row>
    <row r="807" spans="1:11">
      <c r="A807" s="62">
        <v>801</v>
      </c>
      <c r="B807" s="32">
        <v>3</v>
      </c>
      <c r="C807" s="33" t="s">
        <v>346</v>
      </c>
      <c r="D807" s="104"/>
      <c r="E807" s="104">
        <v>0</v>
      </c>
      <c r="F807" s="104"/>
      <c r="G807" s="104"/>
      <c r="H807" s="104"/>
      <c r="I807" s="104">
        <v>0</v>
      </c>
      <c r="J807" s="104">
        <v>0</v>
      </c>
      <c r="K807" s="104"/>
    </row>
    <row r="808" spans="1:11">
      <c r="A808" s="62">
        <v>802</v>
      </c>
      <c r="B808" s="32">
        <v>31</v>
      </c>
      <c r="C808" s="33" t="s">
        <v>347</v>
      </c>
      <c r="D808" s="104">
        <v>30000</v>
      </c>
      <c r="E808" s="104">
        <v>30000</v>
      </c>
      <c r="F808" s="104">
        <v>293668.03600000002</v>
      </c>
      <c r="G808" s="104">
        <v>254296.67954000001</v>
      </c>
      <c r="H808" s="104">
        <v>400000</v>
      </c>
      <c r="I808" s="104">
        <v>947964.71554</v>
      </c>
      <c r="J808" s="104">
        <v>977964.71554</v>
      </c>
      <c r="K808" s="104">
        <v>0</v>
      </c>
    </row>
    <row r="809" spans="1:11">
      <c r="A809" s="62">
        <v>803</v>
      </c>
      <c r="B809" s="32">
        <v>3101</v>
      </c>
      <c r="C809" s="33" t="s">
        <v>348</v>
      </c>
      <c r="D809" s="104">
        <v>30000</v>
      </c>
      <c r="E809" s="104">
        <v>30000</v>
      </c>
      <c r="F809" s="104">
        <v>293668.03600000002</v>
      </c>
      <c r="G809" s="104">
        <v>254296.67954000001</v>
      </c>
      <c r="H809" s="104">
        <v>400000</v>
      </c>
      <c r="I809" s="104">
        <v>947964.71554</v>
      </c>
      <c r="J809" s="104">
        <v>977964.71554</v>
      </c>
      <c r="K809" s="104">
        <v>0</v>
      </c>
    </row>
    <row r="810" spans="1:11">
      <c r="A810" s="62">
        <v>804</v>
      </c>
      <c r="B810" s="32">
        <v>3102</v>
      </c>
      <c r="C810" s="33" t="s">
        <v>349</v>
      </c>
      <c r="D810" s="104"/>
      <c r="E810" s="104">
        <v>0</v>
      </c>
      <c r="F810" s="104"/>
      <c r="G810" s="104"/>
      <c r="H810" s="104"/>
      <c r="I810" s="104">
        <v>0</v>
      </c>
      <c r="J810" s="104">
        <v>0</v>
      </c>
      <c r="K810" s="104"/>
    </row>
    <row r="811" spans="1:11">
      <c r="A811" s="62">
        <v>805</v>
      </c>
      <c r="B811" s="32">
        <v>3103</v>
      </c>
      <c r="C811" s="33" t="s">
        <v>350</v>
      </c>
      <c r="D811" s="104"/>
      <c r="E811" s="104">
        <v>0</v>
      </c>
      <c r="F811" s="104"/>
      <c r="G811" s="104"/>
      <c r="H811" s="104"/>
      <c r="I811" s="104">
        <v>0</v>
      </c>
      <c r="J811" s="104">
        <v>0</v>
      </c>
      <c r="K811" s="104"/>
    </row>
    <row r="812" spans="1:11">
      <c r="A812" s="62">
        <v>806</v>
      </c>
      <c r="B812" s="32">
        <v>32</v>
      </c>
      <c r="C812" s="33" t="s">
        <v>351</v>
      </c>
      <c r="D812" s="104"/>
      <c r="E812" s="104">
        <v>0</v>
      </c>
      <c r="F812" s="104"/>
      <c r="G812" s="104"/>
      <c r="H812" s="104"/>
      <c r="I812" s="104">
        <v>0</v>
      </c>
      <c r="J812" s="104">
        <v>0</v>
      </c>
      <c r="K812" s="104"/>
    </row>
    <row r="813" spans="1:11">
      <c r="A813" s="62">
        <v>807</v>
      </c>
      <c r="B813" s="32">
        <v>3201</v>
      </c>
      <c r="C813" s="33" t="s">
        <v>352</v>
      </c>
      <c r="D813" s="104"/>
      <c r="E813" s="104">
        <v>0</v>
      </c>
      <c r="F813" s="104"/>
      <c r="G813" s="104"/>
      <c r="H813" s="104"/>
      <c r="I813" s="104">
        <v>0</v>
      </c>
      <c r="J813" s="104">
        <v>0</v>
      </c>
      <c r="K813" s="104"/>
    </row>
    <row r="814" spans="1:11">
      <c r="A814" s="62">
        <v>808</v>
      </c>
      <c r="B814" s="32">
        <v>3202</v>
      </c>
      <c r="C814" s="33" t="s">
        <v>353</v>
      </c>
      <c r="D814" s="104"/>
      <c r="E814" s="104">
        <v>0</v>
      </c>
      <c r="F814" s="104"/>
      <c r="G814" s="104"/>
      <c r="H814" s="104"/>
      <c r="I814" s="104">
        <v>0</v>
      </c>
      <c r="J814" s="104">
        <v>0</v>
      </c>
      <c r="K814" s="104"/>
    </row>
    <row r="815" spans="1:11">
      <c r="A815" s="62">
        <v>809</v>
      </c>
      <c r="B815" s="32">
        <v>33</v>
      </c>
      <c r="C815" s="33" t="s">
        <v>354</v>
      </c>
      <c r="D815" s="104">
        <v>22270.871790000001</v>
      </c>
      <c r="E815" s="104">
        <v>22270.871790000001</v>
      </c>
      <c r="F815" s="104">
        <v>76500.898180000004</v>
      </c>
      <c r="G815" s="104">
        <v>0.23916000000000001</v>
      </c>
      <c r="H815" s="104">
        <v>48094.591890000003</v>
      </c>
      <c r="I815" s="104">
        <v>124595.72923</v>
      </c>
      <c r="J815" s="104">
        <v>146866.60102</v>
      </c>
      <c r="K815" s="104">
        <v>362.79309000000001</v>
      </c>
    </row>
    <row r="816" spans="1:11">
      <c r="A816" s="62">
        <v>810</v>
      </c>
      <c r="B816" s="32">
        <v>3301</v>
      </c>
      <c r="C816" s="33" t="s">
        <v>355</v>
      </c>
      <c r="D816" s="104">
        <v>2474.2426099999998</v>
      </c>
      <c r="E816" s="104">
        <v>2474.2426099999998</v>
      </c>
      <c r="F816" s="104">
        <v>28028.573479999999</v>
      </c>
      <c r="G816" s="104">
        <v>0</v>
      </c>
      <c r="H816" s="104"/>
      <c r="I816" s="104">
        <v>28028.573479999999</v>
      </c>
      <c r="J816" s="104">
        <v>30502.81609</v>
      </c>
      <c r="K816" s="104"/>
    </row>
    <row r="817" spans="1:11">
      <c r="A817" s="62">
        <v>811</v>
      </c>
      <c r="B817" s="32">
        <v>3302</v>
      </c>
      <c r="C817" s="33" t="s">
        <v>356</v>
      </c>
      <c r="D817" s="104"/>
      <c r="E817" s="104">
        <v>0</v>
      </c>
      <c r="F817" s="104"/>
      <c r="G817" s="104"/>
      <c r="H817" s="104">
        <v>48094.591890000003</v>
      </c>
      <c r="I817" s="104">
        <v>48094.591890000003</v>
      </c>
      <c r="J817" s="104">
        <v>48094.591890000003</v>
      </c>
      <c r="K817" s="104"/>
    </row>
    <row r="818" spans="1:11">
      <c r="A818" s="62">
        <v>812</v>
      </c>
      <c r="B818" s="32">
        <v>3303</v>
      </c>
      <c r="C818" s="33" t="s">
        <v>357</v>
      </c>
      <c r="D818" s="104">
        <v>5019.0778600000003</v>
      </c>
      <c r="E818" s="104">
        <v>5019.0778600000003</v>
      </c>
      <c r="F818" s="104">
        <v>23288.06007</v>
      </c>
      <c r="G818" s="104">
        <v>0.23916000000000001</v>
      </c>
      <c r="H818" s="104">
        <v>0</v>
      </c>
      <c r="I818" s="104">
        <v>23288.299230000001</v>
      </c>
      <c r="J818" s="104">
        <v>28307.377090000002</v>
      </c>
      <c r="K818" s="104"/>
    </row>
    <row r="819" spans="1:11">
      <c r="A819" s="62">
        <v>813</v>
      </c>
      <c r="B819" s="32">
        <v>330305</v>
      </c>
      <c r="C819" s="33" t="s">
        <v>358</v>
      </c>
      <c r="D819" s="104">
        <v>0</v>
      </c>
      <c r="E819" s="104">
        <v>0</v>
      </c>
      <c r="F819" s="104">
        <v>17207.94255</v>
      </c>
      <c r="G819" s="104">
        <v>0</v>
      </c>
      <c r="H819" s="104">
        <v>0</v>
      </c>
      <c r="I819" s="104">
        <v>17207.94255</v>
      </c>
      <c r="J819" s="104">
        <v>17207.94255</v>
      </c>
      <c r="K819" s="104"/>
    </row>
    <row r="820" spans="1:11">
      <c r="A820" s="62">
        <v>814</v>
      </c>
      <c r="B820" s="32">
        <v>330310</v>
      </c>
      <c r="C820" s="33" t="s">
        <v>359</v>
      </c>
      <c r="D820" s="104">
        <v>31.387029999999999</v>
      </c>
      <c r="E820" s="104">
        <v>31.387029999999999</v>
      </c>
      <c r="F820" s="104">
        <v>0</v>
      </c>
      <c r="G820" s="104">
        <v>0</v>
      </c>
      <c r="H820" s="104">
        <v>0</v>
      </c>
      <c r="I820" s="104">
        <v>0</v>
      </c>
      <c r="J820" s="104">
        <v>31.387029999999999</v>
      </c>
      <c r="K820" s="104"/>
    </row>
    <row r="821" spans="1:11">
      <c r="A821" s="62">
        <v>815</v>
      </c>
      <c r="B821" s="32">
        <v>330390</v>
      </c>
      <c r="C821" s="33" t="s">
        <v>111</v>
      </c>
      <c r="D821" s="104">
        <v>4987.6908299999996</v>
      </c>
      <c r="E821" s="104">
        <v>4987.6908299999996</v>
      </c>
      <c r="F821" s="104">
        <v>6080.1175199999998</v>
      </c>
      <c r="G821" s="104">
        <v>0.23916000000000001</v>
      </c>
      <c r="H821" s="104">
        <v>0</v>
      </c>
      <c r="I821" s="104">
        <v>6080.3566799999999</v>
      </c>
      <c r="J821" s="104">
        <v>11068.04751</v>
      </c>
      <c r="K821" s="104"/>
    </row>
    <row r="822" spans="1:11">
      <c r="A822" s="62">
        <v>816</v>
      </c>
      <c r="B822" s="32">
        <v>3304</v>
      </c>
      <c r="C822" s="33" t="s">
        <v>360</v>
      </c>
      <c r="D822" s="104"/>
      <c r="E822" s="104">
        <v>0</v>
      </c>
      <c r="F822" s="104"/>
      <c r="G822" s="104"/>
      <c r="H822" s="104"/>
      <c r="I822" s="104">
        <v>0</v>
      </c>
      <c r="J822" s="104">
        <v>0</v>
      </c>
      <c r="K822" s="104"/>
    </row>
    <row r="823" spans="1:11">
      <c r="A823" s="62">
        <v>817</v>
      </c>
      <c r="B823" s="32">
        <v>3305</v>
      </c>
      <c r="C823" s="33" t="s">
        <v>361</v>
      </c>
      <c r="D823" s="104">
        <v>14777.55132</v>
      </c>
      <c r="E823" s="104">
        <v>14777.55132</v>
      </c>
      <c r="F823" s="104">
        <v>25184.264630000001</v>
      </c>
      <c r="G823" s="104">
        <v>0</v>
      </c>
      <c r="H823" s="104">
        <v>0</v>
      </c>
      <c r="I823" s="104">
        <v>25184.264630000001</v>
      </c>
      <c r="J823" s="104">
        <v>39961.815950000004</v>
      </c>
      <c r="K823" s="104">
        <v>362.79309000000001</v>
      </c>
    </row>
    <row r="824" spans="1:11">
      <c r="A824" s="62">
        <v>818</v>
      </c>
      <c r="B824" s="32">
        <v>3310</v>
      </c>
      <c r="C824" s="33" t="s">
        <v>362</v>
      </c>
      <c r="D824" s="104">
        <v>0</v>
      </c>
      <c r="E824" s="104">
        <v>0</v>
      </c>
      <c r="F824" s="104">
        <v>0</v>
      </c>
      <c r="G824" s="104">
        <v>0</v>
      </c>
      <c r="H824" s="104">
        <v>0</v>
      </c>
      <c r="I824" s="104">
        <v>0</v>
      </c>
      <c r="J824" s="104">
        <v>0</v>
      </c>
      <c r="K824" s="104">
        <v>0</v>
      </c>
    </row>
    <row r="825" spans="1:11">
      <c r="A825" s="62">
        <v>819</v>
      </c>
      <c r="B825" s="32">
        <v>34</v>
      </c>
      <c r="C825" s="33" t="s">
        <v>363</v>
      </c>
      <c r="D825" s="104">
        <v>15000</v>
      </c>
      <c r="E825" s="104">
        <v>15000</v>
      </c>
      <c r="F825" s="104">
        <v>32642.819599999999</v>
      </c>
      <c r="G825" s="104">
        <v>234151.63665</v>
      </c>
      <c r="H825" s="104">
        <v>369776.66824999999</v>
      </c>
      <c r="I825" s="104">
        <v>636571.12449999992</v>
      </c>
      <c r="J825" s="104">
        <v>651571.12449999992</v>
      </c>
      <c r="K825" s="104">
        <v>367139.91346000001</v>
      </c>
    </row>
    <row r="826" spans="1:11">
      <c r="A826" s="62">
        <v>820</v>
      </c>
      <c r="B826" s="32">
        <v>3401</v>
      </c>
      <c r="C826" s="33" t="s">
        <v>364</v>
      </c>
      <c r="D826" s="104">
        <v>15000</v>
      </c>
      <c r="E826" s="104">
        <v>15000</v>
      </c>
      <c r="F826" s="104">
        <v>32639.299599999998</v>
      </c>
      <c r="G826" s="104">
        <v>233848.32871999999</v>
      </c>
      <c r="H826" s="104">
        <v>343729.25685000001</v>
      </c>
      <c r="I826" s="104">
        <v>610216.88517000002</v>
      </c>
      <c r="J826" s="104">
        <v>625216.88517000002</v>
      </c>
      <c r="K826" s="104">
        <v>367149.38189000002</v>
      </c>
    </row>
    <row r="827" spans="1:11">
      <c r="A827" s="62">
        <v>821</v>
      </c>
      <c r="B827" s="32">
        <v>3402</v>
      </c>
      <c r="C827" s="33" t="s">
        <v>365</v>
      </c>
      <c r="D827" s="104">
        <v>0</v>
      </c>
      <c r="E827" s="104">
        <v>0</v>
      </c>
      <c r="F827" s="104">
        <v>3.52</v>
      </c>
      <c r="G827" s="104">
        <v>303.30793</v>
      </c>
      <c r="H827" s="104">
        <v>26047.411400000001</v>
      </c>
      <c r="I827" s="104">
        <v>26354.23933</v>
      </c>
      <c r="J827" s="104">
        <v>26354.23933</v>
      </c>
      <c r="K827" s="104">
        <v>-9.4684299999999997</v>
      </c>
    </row>
    <row r="828" spans="1:11">
      <c r="A828" s="62">
        <v>822</v>
      </c>
      <c r="B828" s="32">
        <v>340205</v>
      </c>
      <c r="C828" s="33" t="s">
        <v>366</v>
      </c>
      <c r="D828" s="104">
        <v>0</v>
      </c>
      <c r="E828" s="104">
        <v>0</v>
      </c>
      <c r="F828" s="104">
        <v>0</v>
      </c>
      <c r="G828" s="104">
        <v>55</v>
      </c>
      <c r="H828" s="104">
        <v>687.32743000000005</v>
      </c>
      <c r="I828" s="104">
        <v>742.32743000000005</v>
      </c>
      <c r="J828" s="104">
        <v>742.32743000000005</v>
      </c>
      <c r="K828" s="104">
        <v>-9.4684299999999997</v>
      </c>
    </row>
    <row r="829" spans="1:11">
      <c r="A829" s="62">
        <v>823</v>
      </c>
      <c r="B829" s="32">
        <v>340210</v>
      </c>
      <c r="C829" s="33" t="s">
        <v>367</v>
      </c>
      <c r="D829" s="104">
        <v>0</v>
      </c>
      <c r="E829" s="104">
        <v>0</v>
      </c>
      <c r="F829" s="104">
        <v>3.52</v>
      </c>
      <c r="G829" s="104">
        <v>248.30793</v>
      </c>
      <c r="H829" s="104">
        <v>25360.08397</v>
      </c>
      <c r="I829" s="104">
        <v>25611.911899999999</v>
      </c>
      <c r="J829" s="104">
        <v>25611.911899999999</v>
      </c>
      <c r="K829" s="104">
        <v>0</v>
      </c>
    </row>
    <row r="830" spans="1:11">
      <c r="A830" s="62">
        <v>824</v>
      </c>
      <c r="B830" s="32">
        <v>3490</v>
      </c>
      <c r="C830" s="33" t="s">
        <v>126</v>
      </c>
      <c r="D830" s="104">
        <v>0</v>
      </c>
      <c r="E830" s="104">
        <v>0</v>
      </c>
      <c r="F830" s="104">
        <v>0</v>
      </c>
      <c r="G830" s="104">
        <v>0</v>
      </c>
      <c r="H830" s="104">
        <v>0</v>
      </c>
      <c r="I830" s="104">
        <v>0</v>
      </c>
      <c r="J830" s="104">
        <v>0</v>
      </c>
      <c r="K830" s="104">
        <v>0</v>
      </c>
    </row>
    <row r="831" spans="1:11">
      <c r="A831" s="62">
        <v>825</v>
      </c>
      <c r="B831" s="32">
        <v>35</v>
      </c>
      <c r="C831" s="33" t="s">
        <v>368</v>
      </c>
      <c r="D831" s="104">
        <v>4048.8580099999999</v>
      </c>
      <c r="E831" s="104">
        <v>4048.8580099999999</v>
      </c>
      <c r="F831" s="104">
        <v>12128.720890000001</v>
      </c>
      <c r="G831" s="104">
        <v>16839.871749999998</v>
      </c>
      <c r="H831" s="104">
        <v>8554.96126</v>
      </c>
      <c r="I831" s="104">
        <v>37523.553899999999</v>
      </c>
      <c r="J831" s="104">
        <v>41572.411909999995</v>
      </c>
      <c r="K831" s="104">
        <v>338.56409000000002</v>
      </c>
    </row>
    <row r="832" spans="1:11">
      <c r="A832" s="62">
        <v>826</v>
      </c>
      <c r="B832" s="32">
        <v>3501</v>
      </c>
      <c r="C832" s="33" t="s">
        <v>369</v>
      </c>
      <c r="D832" s="104">
        <v>4136.7621799999997</v>
      </c>
      <c r="E832" s="104">
        <v>4136.7621799999997</v>
      </c>
      <c r="F832" s="104">
        <v>10323.61915</v>
      </c>
      <c r="G832" s="104">
        <v>15633.410400000001</v>
      </c>
      <c r="H832" s="104">
        <v>6285.0429999999997</v>
      </c>
      <c r="I832" s="104">
        <v>32242.072549999997</v>
      </c>
      <c r="J832" s="104">
        <v>36378.834729999995</v>
      </c>
      <c r="K832" s="104">
        <v>338.56409000000002</v>
      </c>
    </row>
    <row r="833" spans="1:11">
      <c r="A833" s="62">
        <v>827</v>
      </c>
      <c r="B833" s="32">
        <v>3502</v>
      </c>
      <c r="C833" s="33" t="s">
        <v>370</v>
      </c>
      <c r="D833" s="104">
        <v>0</v>
      </c>
      <c r="E833" s="104">
        <v>0</v>
      </c>
      <c r="F833" s="104">
        <v>0</v>
      </c>
      <c r="G833" s="104">
        <v>615.84010000000001</v>
      </c>
      <c r="H833" s="104">
        <v>0</v>
      </c>
      <c r="I833" s="104">
        <v>615.84010000000001</v>
      </c>
      <c r="J833" s="104">
        <v>615.84010000000001</v>
      </c>
      <c r="K833" s="104"/>
    </row>
    <row r="834" spans="1:11">
      <c r="A834" s="62">
        <v>828</v>
      </c>
      <c r="B834" s="32">
        <v>36</v>
      </c>
      <c r="C834" s="33" t="s">
        <v>371</v>
      </c>
      <c r="D834" s="104">
        <v>10729.207420000001</v>
      </c>
      <c r="E834" s="104">
        <v>10729.207420000001</v>
      </c>
      <c r="F834" s="104">
        <v>0</v>
      </c>
      <c r="G834" s="104">
        <v>-91015.983800000002</v>
      </c>
      <c r="H834" s="104">
        <v>0</v>
      </c>
      <c r="I834" s="104">
        <v>-91015.983800000002</v>
      </c>
      <c r="J834" s="104">
        <v>-80286.776379999996</v>
      </c>
      <c r="K834" s="104">
        <v>5236.0186400000002</v>
      </c>
    </row>
    <row r="835" spans="1:11">
      <c r="A835" s="62">
        <v>829</v>
      </c>
      <c r="B835" s="32">
        <v>3601</v>
      </c>
      <c r="C835" s="33" t="s">
        <v>372</v>
      </c>
      <c r="D835" s="104">
        <v>10729.207420000001</v>
      </c>
      <c r="E835" s="104">
        <v>10729.207420000001</v>
      </c>
      <c r="F835" s="104">
        <v>0</v>
      </c>
      <c r="G835" s="104">
        <v>20752.253649999999</v>
      </c>
      <c r="H835" s="104">
        <v>0</v>
      </c>
      <c r="I835" s="104">
        <v>20752.253649999999</v>
      </c>
      <c r="J835" s="104">
        <v>31481.461069999998</v>
      </c>
      <c r="K835" s="104">
        <v>8544.5668999999998</v>
      </c>
    </row>
    <row r="836" spans="1:11">
      <c r="A836" s="62">
        <v>830</v>
      </c>
      <c r="B836" s="32">
        <v>3602</v>
      </c>
      <c r="C836" s="33" t="s">
        <v>373</v>
      </c>
      <c r="D836" s="104">
        <v>0</v>
      </c>
      <c r="E836" s="104">
        <v>0</v>
      </c>
      <c r="F836" s="104">
        <v>0</v>
      </c>
      <c r="G836" s="104">
        <v>-111768.23745</v>
      </c>
      <c r="H836" s="104">
        <v>0</v>
      </c>
      <c r="I836" s="104">
        <v>-111768.23745</v>
      </c>
      <c r="J836" s="104">
        <v>-111768.23745</v>
      </c>
      <c r="K836" s="104">
        <v>-3308.54826</v>
      </c>
    </row>
    <row r="837" spans="1:11">
      <c r="A837" s="62">
        <v>831</v>
      </c>
      <c r="B837" s="32">
        <v>3603</v>
      </c>
      <c r="C837" s="33" t="s">
        <v>374</v>
      </c>
      <c r="D837" s="104">
        <v>0</v>
      </c>
      <c r="E837" s="104">
        <v>0</v>
      </c>
      <c r="F837" s="104">
        <v>0</v>
      </c>
      <c r="G837" s="104">
        <v>0</v>
      </c>
      <c r="H837" s="104">
        <v>0</v>
      </c>
      <c r="I837" s="104">
        <v>0</v>
      </c>
      <c r="J837" s="104">
        <v>0</v>
      </c>
      <c r="K837" s="104">
        <v>0</v>
      </c>
    </row>
    <row r="838" spans="1:11">
      <c r="A838" s="62">
        <v>832</v>
      </c>
      <c r="B838" s="32">
        <v>3604</v>
      </c>
      <c r="C838" s="33" t="s">
        <v>375</v>
      </c>
      <c r="D838" s="104">
        <v>0</v>
      </c>
      <c r="E838" s="104">
        <v>0</v>
      </c>
      <c r="F838" s="104">
        <v>0</v>
      </c>
      <c r="G838" s="104">
        <v>0</v>
      </c>
      <c r="H838" s="104">
        <v>0</v>
      </c>
      <c r="I838" s="104">
        <v>0</v>
      </c>
      <c r="J838" s="104">
        <v>0</v>
      </c>
      <c r="K838" s="104">
        <v>0</v>
      </c>
    </row>
    <row r="839" spans="1:11">
      <c r="A839" s="62">
        <v>833</v>
      </c>
      <c r="B839" s="32"/>
      <c r="C839" s="33" t="s">
        <v>376</v>
      </c>
      <c r="D839" s="104">
        <v>82048.937220000007</v>
      </c>
      <c r="E839" s="104">
        <v>82048.937220000007</v>
      </c>
      <c r="F839" s="104">
        <v>414940.47467000003</v>
      </c>
      <c r="G839" s="104">
        <v>414272.44329999998</v>
      </c>
      <c r="H839" s="104">
        <v>826426.22140000004</v>
      </c>
      <c r="I839" s="104">
        <v>1655639.13937</v>
      </c>
      <c r="J839" s="104">
        <v>1737688.07659</v>
      </c>
      <c r="K839" s="104">
        <v>373077.28928000003</v>
      </c>
    </row>
    <row r="840" spans="1:11">
      <c r="A840" s="62">
        <v>834</v>
      </c>
      <c r="B840" s="32"/>
      <c r="C840" s="33"/>
      <c r="D840" s="104"/>
      <c r="E840" s="104">
        <v>0</v>
      </c>
      <c r="F840" s="104"/>
      <c r="G840" s="104"/>
      <c r="H840" s="104"/>
      <c r="I840" s="104">
        <v>0</v>
      </c>
      <c r="J840" s="104">
        <v>0</v>
      </c>
      <c r="K840" s="104"/>
    </row>
    <row r="841" spans="1:11">
      <c r="A841" s="62">
        <v>835</v>
      </c>
      <c r="B841" s="32"/>
      <c r="C841" s="33" t="s">
        <v>377</v>
      </c>
      <c r="D841" s="104">
        <v>281735.75913999998</v>
      </c>
      <c r="E841" s="104">
        <v>281735.75913999998</v>
      </c>
      <c r="F841" s="104">
        <v>1464414.8967200001</v>
      </c>
      <c r="G841" s="104">
        <v>1533401.71557</v>
      </c>
      <c r="H841" s="104">
        <v>2353362.7437300002</v>
      </c>
      <c r="I841" s="104">
        <v>5351179.3560199998</v>
      </c>
      <c r="J841" s="104">
        <v>5632915.1151599996</v>
      </c>
      <c r="K841" s="104">
        <v>408085.34895999997</v>
      </c>
    </row>
    <row r="842" spans="1:11">
      <c r="A842" s="62">
        <v>836</v>
      </c>
      <c r="B842" s="32"/>
      <c r="C842" s="33"/>
      <c r="D842" s="104"/>
      <c r="E842" s="104">
        <v>0</v>
      </c>
      <c r="F842" s="104"/>
      <c r="G842" s="104"/>
      <c r="H842" s="104"/>
      <c r="I842" s="104">
        <v>0</v>
      </c>
      <c r="J842" s="104">
        <v>0</v>
      </c>
      <c r="K842" s="104"/>
    </row>
    <row r="843" spans="1:11">
      <c r="A843" s="62">
        <v>837</v>
      </c>
      <c r="B843" s="32">
        <v>5</v>
      </c>
      <c r="C843" s="33" t="s">
        <v>378</v>
      </c>
      <c r="D843" s="104">
        <v>19150.268769999999</v>
      </c>
      <c r="E843" s="104">
        <v>19150.268769999999</v>
      </c>
      <c r="F843" s="104">
        <v>65348.602350000001</v>
      </c>
      <c r="G843" s="104">
        <v>104625.38563999999</v>
      </c>
      <c r="H843" s="104">
        <v>185303.00601000001</v>
      </c>
      <c r="I843" s="104">
        <v>355276.99400000001</v>
      </c>
      <c r="J843" s="104">
        <v>374427.26277000003</v>
      </c>
      <c r="K843" s="104">
        <v>14658.383320000001</v>
      </c>
    </row>
    <row r="844" spans="1:11">
      <c r="A844" s="62">
        <v>838</v>
      </c>
      <c r="B844" s="32"/>
      <c r="C844" s="33"/>
      <c r="D844" s="104"/>
      <c r="E844" s="104">
        <v>0</v>
      </c>
      <c r="F844" s="104"/>
      <c r="G844" s="104"/>
      <c r="H844" s="104"/>
      <c r="I844" s="104">
        <v>0</v>
      </c>
      <c r="J844" s="104">
        <v>0</v>
      </c>
      <c r="K844" s="104"/>
    </row>
    <row r="845" spans="1:11">
      <c r="A845" s="62">
        <v>839</v>
      </c>
      <c r="B845" s="32"/>
      <c r="C845" s="33" t="s">
        <v>379</v>
      </c>
      <c r="D845" s="104">
        <v>300886.02791</v>
      </c>
      <c r="E845" s="104">
        <v>300886.02791</v>
      </c>
      <c r="F845" s="104">
        <v>1529763.4990699999</v>
      </c>
      <c r="G845" s="104">
        <v>1638027.10121</v>
      </c>
      <c r="H845" s="104">
        <v>2538665.7497399999</v>
      </c>
      <c r="I845" s="104">
        <v>5706456.3500199998</v>
      </c>
      <c r="J845" s="104">
        <v>6007342.3779299995</v>
      </c>
      <c r="K845" s="104">
        <v>422743.73228</v>
      </c>
    </row>
    <row r="846" spans="1:11">
      <c r="A846" s="62">
        <v>840</v>
      </c>
      <c r="B846" s="32"/>
      <c r="C846" s="33"/>
      <c r="D846" s="104"/>
      <c r="E846" s="104">
        <v>0</v>
      </c>
      <c r="F846" s="104"/>
      <c r="G846" s="104"/>
      <c r="H846" s="104"/>
      <c r="I846" s="104">
        <v>0</v>
      </c>
      <c r="J846" s="104">
        <v>0</v>
      </c>
      <c r="K846" s="104"/>
    </row>
    <row r="847" spans="1:11">
      <c r="A847" s="62">
        <v>841</v>
      </c>
      <c r="B847" s="32"/>
      <c r="C847" s="33" t="s">
        <v>380</v>
      </c>
      <c r="D847" s="104">
        <v>0</v>
      </c>
      <c r="E847" s="104">
        <v>0</v>
      </c>
      <c r="F847" s="104">
        <v>0</v>
      </c>
      <c r="G847" s="104">
        <v>0</v>
      </c>
      <c r="H847" s="104">
        <v>0</v>
      </c>
      <c r="I847" s="104">
        <v>0</v>
      </c>
      <c r="J847" s="104">
        <v>0</v>
      </c>
      <c r="K847" s="104">
        <v>0</v>
      </c>
    </row>
    <row r="848" spans="1:11">
      <c r="A848" s="62">
        <v>842</v>
      </c>
      <c r="B848" s="32"/>
      <c r="C848" s="33"/>
      <c r="D848" s="104"/>
      <c r="E848" s="104">
        <v>0</v>
      </c>
      <c r="F848" s="104"/>
      <c r="G848" s="104"/>
      <c r="H848" s="104"/>
      <c r="I848" s="104">
        <v>0</v>
      </c>
      <c r="J848" s="104">
        <v>0</v>
      </c>
      <c r="K848" s="104"/>
    </row>
    <row r="849" spans="1:11">
      <c r="A849" s="62">
        <v>843</v>
      </c>
      <c r="B849" s="32">
        <v>6</v>
      </c>
      <c r="C849" s="33" t="s">
        <v>381</v>
      </c>
      <c r="D849" s="104">
        <v>45304.120040000002</v>
      </c>
      <c r="E849" s="104">
        <v>45304.120040000002</v>
      </c>
      <c r="F849" s="104">
        <v>258503.23436999999</v>
      </c>
      <c r="G849" s="104">
        <v>3525.0718499999998</v>
      </c>
      <c r="H849" s="104">
        <v>75999.122080000001</v>
      </c>
      <c r="I849" s="104">
        <v>338027.42830000003</v>
      </c>
      <c r="J849" s="104">
        <v>383331.54834000004</v>
      </c>
      <c r="K849" s="104">
        <v>101822.08728000001</v>
      </c>
    </row>
    <row r="850" spans="1:11">
      <c r="A850" s="62">
        <v>844</v>
      </c>
      <c r="B850" s="32">
        <v>61</v>
      </c>
      <c r="C850" s="33" t="s">
        <v>382</v>
      </c>
      <c r="D850" s="104">
        <v>0</v>
      </c>
      <c r="E850" s="104">
        <v>0</v>
      </c>
      <c r="F850" s="104">
        <v>0</v>
      </c>
      <c r="G850" s="104">
        <v>869.01900000000001</v>
      </c>
      <c r="H850" s="104">
        <v>0</v>
      </c>
      <c r="I850" s="104">
        <v>869.01900000000001</v>
      </c>
      <c r="J850" s="104">
        <v>869.01900000000001</v>
      </c>
      <c r="K850" s="104">
        <v>0</v>
      </c>
    </row>
    <row r="851" spans="1:11">
      <c r="A851" s="62">
        <v>845</v>
      </c>
      <c r="B851" s="32">
        <v>6101</v>
      </c>
      <c r="C851" s="33" t="s">
        <v>383</v>
      </c>
      <c r="D851" s="104"/>
      <c r="E851" s="104">
        <v>0</v>
      </c>
      <c r="F851" s="104"/>
      <c r="G851" s="104"/>
      <c r="H851" s="104">
        <v>0</v>
      </c>
      <c r="I851" s="104">
        <v>0</v>
      </c>
      <c r="J851" s="104">
        <v>0</v>
      </c>
      <c r="K851" s="104"/>
    </row>
    <row r="852" spans="1:11">
      <c r="A852" s="62">
        <v>846</v>
      </c>
      <c r="B852" s="32">
        <v>610105</v>
      </c>
      <c r="C852" s="33" t="s">
        <v>384</v>
      </c>
      <c r="D852" s="104"/>
      <c r="E852" s="104">
        <v>0</v>
      </c>
      <c r="F852" s="104"/>
      <c r="G852" s="104"/>
      <c r="H852" s="104">
        <v>0</v>
      </c>
      <c r="I852" s="104">
        <v>0</v>
      </c>
      <c r="J852" s="104">
        <v>0</v>
      </c>
      <c r="K852" s="104"/>
    </row>
    <row r="853" spans="1:11">
      <c r="A853" s="62">
        <v>847</v>
      </c>
      <c r="B853" s="32">
        <v>610110</v>
      </c>
      <c r="C853" s="33" t="s">
        <v>385</v>
      </c>
      <c r="D853" s="104"/>
      <c r="E853" s="104">
        <v>0</v>
      </c>
      <c r="F853" s="104"/>
      <c r="G853" s="104"/>
      <c r="H853" s="104">
        <v>0</v>
      </c>
      <c r="I853" s="104">
        <v>0</v>
      </c>
      <c r="J853" s="104">
        <v>0</v>
      </c>
      <c r="K853" s="104"/>
    </row>
    <row r="854" spans="1:11">
      <c r="A854" s="62">
        <v>848</v>
      </c>
      <c r="B854" s="32">
        <v>610115</v>
      </c>
      <c r="C854" s="33" t="s">
        <v>386</v>
      </c>
      <c r="D854" s="104"/>
      <c r="E854" s="104">
        <v>0</v>
      </c>
      <c r="F854" s="104"/>
      <c r="G854" s="104"/>
      <c r="H854" s="104">
        <v>0</v>
      </c>
      <c r="I854" s="104">
        <v>0</v>
      </c>
      <c r="J854" s="104">
        <v>0</v>
      </c>
      <c r="K854" s="104"/>
    </row>
    <row r="855" spans="1:11">
      <c r="A855" s="62">
        <v>849</v>
      </c>
      <c r="B855" s="32">
        <v>610120</v>
      </c>
      <c r="C855" s="33" t="s">
        <v>387</v>
      </c>
      <c r="D855" s="104"/>
      <c r="E855" s="104">
        <v>0</v>
      </c>
      <c r="F855" s="104"/>
      <c r="G855" s="104"/>
      <c r="H855" s="104">
        <v>0</v>
      </c>
      <c r="I855" s="104">
        <v>0</v>
      </c>
      <c r="J855" s="104">
        <v>0</v>
      </c>
      <c r="K855" s="104"/>
    </row>
    <row r="856" spans="1:11">
      <c r="A856" s="62">
        <v>850</v>
      </c>
      <c r="B856" s="32">
        <v>6102</v>
      </c>
      <c r="C856" s="33" t="s">
        <v>388</v>
      </c>
      <c r="D856" s="104"/>
      <c r="E856" s="104">
        <v>0</v>
      </c>
      <c r="F856" s="104"/>
      <c r="G856" s="104"/>
      <c r="H856" s="104">
        <v>0</v>
      </c>
      <c r="I856" s="104">
        <v>0</v>
      </c>
      <c r="J856" s="104">
        <v>0</v>
      </c>
      <c r="K856" s="104"/>
    </row>
    <row r="857" spans="1:11">
      <c r="A857" s="62">
        <v>851</v>
      </c>
      <c r="B857" s="32">
        <v>610205</v>
      </c>
      <c r="C857" s="33" t="s">
        <v>384</v>
      </c>
      <c r="D857" s="104"/>
      <c r="E857" s="104">
        <v>0</v>
      </c>
      <c r="F857" s="104"/>
      <c r="G857" s="104"/>
      <c r="H857" s="104">
        <v>0</v>
      </c>
      <c r="I857" s="104">
        <v>0</v>
      </c>
      <c r="J857" s="104">
        <v>0</v>
      </c>
      <c r="K857" s="104"/>
    </row>
    <row r="858" spans="1:11">
      <c r="A858" s="62">
        <v>852</v>
      </c>
      <c r="B858" s="32">
        <v>610210</v>
      </c>
      <c r="C858" s="33" t="s">
        <v>385</v>
      </c>
      <c r="D858" s="104"/>
      <c r="E858" s="104">
        <v>0</v>
      </c>
      <c r="F858" s="104"/>
      <c r="G858" s="104"/>
      <c r="H858" s="104">
        <v>0</v>
      </c>
      <c r="I858" s="104">
        <v>0</v>
      </c>
      <c r="J858" s="104">
        <v>0</v>
      </c>
      <c r="K858" s="104"/>
    </row>
    <row r="859" spans="1:11">
      <c r="A859" s="62">
        <v>853</v>
      </c>
      <c r="B859" s="32">
        <v>610215</v>
      </c>
      <c r="C859" s="33" t="s">
        <v>386</v>
      </c>
      <c r="D859" s="104"/>
      <c r="E859" s="104">
        <v>0</v>
      </c>
      <c r="F859" s="104"/>
      <c r="G859" s="104"/>
      <c r="H859" s="104">
        <v>0</v>
      </c>
      <c r="I859" s="104">
        <v>0</v>
      </c>
      <c r="J859" s="104">
        <v>0</v>
      </c>
      <c r="K859" s="104"/>
    </row>
    <row r="860" spans="1:11">
      <c r="A860" s="62">
        <v>854</v>
      </c>
      <c r="B860" s="32">
        <v>610220</v>
      </c>
      <c r="C860" s="33" t="s">
        <v>387</v>
      </c>
      <c r="D860" s="104"/>
      <c r="E860" s="104">
        <v>0</v>
      </c>
      <c r="F860" s="104"/>
      <c r="G860" s="104"/>
      <c r="H860" s="104">
        <v>0</v>
      </c>
      <c r="I860" s="104">
        <v>0</v>
      </c>
      <c r="J860" s="104">
        <v>0</v>
      </c>
      <c r="K860" s="104"/>
    </row>
    <row r="861" spans="1:11">
      <c r="A861" s="62">
        <v>855</v>
      </c>
      <c r="B861" s="32">
        <v>6103</v>
      </c>
      <c r="C861" s="33" t="s">
        <v>389</v>
      </c>
      <c r="D861" s="104"/>
      <c r="E861" s="104">
        <v>0</v>
      </c>
      <c r="F861" s="104"/>
      <c r="G861" s="104"/>
      <c r="H861" s="104">
        <v>0</v>
      </c>
      <c r="I861" s="104">
        <v>0</v>
      </c>
      <c r="J861" s="104">
        <v>0</v>
      </c>
      <c r="K861" s="104"/>
    </row>
    <row r="862" spans="1:11">
      <c r="A862" s="62">
        <v>856</v>
      </c>
      <c r="B862" s="32">
        <v>6104</v>
      </c>
      <c r="C862" s="33" t="s">
        <v>390</v>
      </c>
      <c r="D862" s="104"/>
      <c r="E862" s="104">
        <v>0</v>
      </c>
      <c r="F862" s="104"/>
      <c r="G862" s="104"/>
      <c r="H862" s="104">
        <v>0</v>
      </c>
      <c r="I862" s="104">
        <v>0</v>
      </c>
      <c r="J862" s="104">
        <v>0</v>
      </c>
      <c r="K862" s="104"/>
    </row>
    <row r="863" spans="1:11">
      <c r="A863" s="62">
        <v>857</v>
      </c>
      <c r="B863" s="32">
        <v>6105</v>
      </c>
      <c r="C863" s="33" t="s">
        <v>391</v>
      </c>
      <c r="D863" s="104"/>
      <c r="E863" s="104">
        <v>0</v>
      </c>
      <c r="F863" s="104"/>
      <c r="G863" s="104"/>
      <c r="H863" s="104">
        <v>0</v>
      </c>
      <c r="I863" s="104">
        <v>0</v>
      </c>
      <c r="J863" s="104">
        <v>0</v>
      </c>
      <c r="K863" s="104"/>
    </row>
    <row r="864" spans="1:11">
      <c r="A864" s="62">
        <v>858</v>
      </c>
      <c r="B864" s="32">
        <v>6190</v>
      </c>
      <c r="C864" s="33" t="s">
        <v>392</v>
      </c>
      <c r="D864" s="104">
        <v>0</v>
      </c>
      <c r="E864" s="104">
        <v>0</v>
      </c>
      <c r="F864" s="104">
        <v>0</v>
      </c>
      <c r="G864" s="104">
        <v>869.01900000000001</v>
      </c>
      <c r="H864" s="104">
        <v>0</v>
      </c>
      <c r="I864" s="104">
        <v>869.01900000000001</v>
      </c>
      <c r="J864" s="104">
        <v>869.01900000000001</v>
      </c>
      <c r="K864" s="104">
        <v>0</v>
      </c>
    </row>
    <row r="865" spans="1:11">
      <c r="A865" s="62">
        <v>859</v>
      </c>
      <c r="B865" s="32">
        <v>64</v>
      </c>
      <c r="C865" s="33" t="s">
        <v>393</v>
      </c>
      <c r="D865" s="104">
        <v>45304.120040000002</v>
      </c>
      <c r="E865" s="104">
        <v>45304.120040000002</v>
      </c>
      <c r="F865" s="104">
        <v>258503.23436999999</v>
      </c>
      <c r="G865" s="104">
        <v>2656.05285</v>
      </c>
      <c r="H865" s="104">
        <v>75999.122080000001</v>
      </c>
      <c r="I865" s="104">
        <v>337158.4093</v>
      </c>
      <c r="J865" s="104">
        <v>382462.52934000001</v>
      </c>
      <c r="K865" s="104">
        <v>101822.08728000001</v>
      </c>
    </row>
    <row r="866" spans="1:11">
      <c r="A866" s="62">
        <v>860</v>
      </c>
      <c r="B866" s="32">
        <v>6401</v>
      </c>
      <c r="C866" s="33" t="s">
        <v>394</v>
      </c>
      <c r="D866" s="104"/>
      <c r="E866" s="104">
        <v>0</v>
      </c>
      <c r="F866" s="104"/>
      <c r="G866" s="104">
        <v>0</v>
      </c>
      <c r="H866" s="104">
        <v>0</v>
      </c>
      <c r="I866" s="104">
        <v>0</v>
      </c>
      <c r="J866" s="104">
        <v>0</v>
      </c>
      <c r="K866" s="104"/>
    </row>
    <row r="867" spans="1:11">
      <c r="A867" s="62">
        <v>861</v>
      </c>
      <c r="B867" s="32">
        <v>640105</v>
      </c>
      <c r="C867" s="33" t="s">
        <v>395</v>
      </c>
      <c r="D867" s="104"/>
      <c r="E867" s="104">
        <v>0</v>
      </c>
      <c r="F867" s="104"/>
      <c r="G867" s="104">
        <v>0</v>
      </c>
      <c r="H867" s="104">
        <v>0</v>
      </c>
      <c r="I867" s="104">
        <v>0</v>
      </c>
      <c r="J867" s="104">
        <v>0</v>
      </c>
      <c r="K867" s="104"/>
    </row>
    <row r="868" spans="1:11">
      <c r="A868" s="62">
        <v>862</v>
      </c>
      <c r="B868" s="32">
        <v>640110</v>
      </c>
      <c r="C868" s="33" t="s">
        <v>396</v>
      </c>
      <c r="D868" s="104"/>
      <c r="E868" s="104">
        <v>0</v>
      </c>
      <c r="F868" s="104"/>
      <c r="G868" s="104">
        <v>0</v>
      </c>
      <c r="H868" s="104">
        <v>0</v>
      </c>
      <c r="I868" s="104">
        <v>0</v>
      </c>
      <c r="J868" s="104">
        <v>0</v>
      </c>
      <c r="K868" s="104"/>
    </row>
    <row r="869" spans="1:11">
      <c r="A869" s="62">
        <v>863</v>
      </c>
      <c r="B869" s="32">
        <v>6402</v>
      </c>
      <c r="C869" s="33" t="s">
        <v>397</v>
      </c>
      <c r="D869" s="104"/>
      <c r="E869" s="104">
        <v>0</v>
      </c>
      <c r="F869" s="104"/>
      <c r="G869" s="104">
        <v>19.95438</v>
      </c>
      <c r="H869" s="104">
        <v>0</v>
      </c>
      <c r="I869" s="104">
        <v>19.95438</v>
      </c>
      <c r="J869" s="104">
        <v>19.95438</v>
      </c>
      <c r="K869" s="104"/>
    </row>
    <row r="870" spans="1:11">
      <c r="A870" s="62">
        <v>864</v>
      </c>
      <c r="B870" s="32">
        <v>640205</v>
      </c>
      <c r="C870" s="33" t="s">
        <v>398</v>
      </c>
      <c r="D870" s="104"/>
      <c r="E870" s="104">
        <v>0</v>
      </c>
      <c r="F870" s="104"/>
      <c r="G870" s="104">
        <v>0</v>
      </c>
      <c r="H870" s="104">
        <v>0</v>
      </c>
      <c r="I870" s="104">
        <v>0</v>
      </c>
      <c r="J870" s="104">
        <v>0</v>
      </c>
      <c r="K870" s="104"/>
    </row>
    <row r="871" spans="1:11">
      <c r="A871" s="62">
        <v>865</v>
      </c>
      <c r="B871" s="32">
        <v>640210</v>
      </c>
      <c r="C871" s="33" t="s">
        <v>399</v>
      </c>
      <c r="D871" s="104"/>
      <c r="E871" s="104">
        <v>0</v>
      </c>
      <c r="F871" s="104"/>
      <c r="G871" s="104">
        <v>0</v>
      </c>
      <c r="H871" s="104"/>
      <c r="I871" s="104">
        <v>0</v>
      </c>
      <c r="J871" s="104">
        <v>0</v>
      </c>
      <c r="K871" s="104"/>
    </row>
    <row r="872" spans="1:11">
      <c r="A872" s="62">
        <v>866</v>
      </c>
      <c r="B872" s="32">
        <v>640215</v>
      </c>
      <c r="C872" s="33" t="s">
        <v>400</v>
      </c>
      <c r="D872" s="104"/>
      <c r="E872" s="104">
        <v>0</v>
      </c>
      <c r="F872" s="104"/>
      <c r="G872" s="104">
        <v>0</v>
      </c>
      <c r="H872" s="104">
        <v>0</v>
      </c>
      <c r="I872" s="104">
        <v>0</v>
      </c>
      <c r="J872" s="104">
        <v>0</v>
      </c>
      <c r="K872" s="104"/>
    </row>
    <row r="873" spans="1:11">
      <c r="A873" s="62">
        <v>867</v>
      </c>
      <c r="B873" s="32">
        <v>640220</v>
      </c>
      <c r="C873" s="33" t="s">
        <v>401</v>
      </c>
      <c r="D873" s="104"/>
      <c r="E873" s="104">
        <v>0</v>
      </c>
      <c r="F873" s="104"/>
      <c r="G873" s="104"/>
      <c r="H873" s="104"/>
      <c r="I873" s="104">
        <v>0</v>
      </c>
      <c r="J873" s="104">
        <v>0</v>
      </c>
      <c r="K873" s="104"/>
    </row>
    <row r="874" spans="1:11">
      <c r="A874" s="62">
        <v>868</v>
      </c>
      <c r="B874" s="32">
        <v>640290</v>
      </c>
      <c r="C874" s="33" t="s">
        <v>111</v>
      </c>
      <c r="D874" s="104"/>
      <c r="E874" s="104">
        <v>0</v>
      </c>
      <c r="F874" s="104"/>
      <c r="G874" s="104">
        <v>19.95438</v>
      </c>
      <c r="H874" s="104">
        <v>0</v>
      </c>
      <c r="I874" s="104">
        <v>19.95438</v>
      </c>
      <c r="J874" s="104">
        <v>19.95438</v>
      </c>
      <c r="K874" s="104"/>
    </row>
    <row r="875" spans="1:11">
      <c r="A875" s="62">
        <v>869</v>
      </c>
      <c r="B875" s="32">
        <v>6403</v>
      </c>
      <c r="C875" s="33" t="s">
        <v>402</v>
      </c>
      <c r="D875" s="104"/>
      <c r="E875" s="104">
        <v>0</v>
      </c>
      <c r="F875" s="104"/>
      <c r="G875" s="104">
        <v>0</v>
      </c>
      <c r="H875" s="104">
        <v>0</v>
      </c>
      <c r="I875" s="104">
        <v>0</v>
      </c>
      <c r="J875" s="104">
        <v>0</v>
      </c>
      <c r="K875" s="104"/>
    </row>
    <row r="876" spans="1:11">
      <c r="A876" s="62">
        <v>870</v>
      </c>
      <c r="B876" s="32">
        <v>640305</v>
      </c>
      <c r="C876" s="33" t="s">
        <v>403</v>
      </c>
      <c r="D876" s="104"/>
      <c r="E876" s="104">
        <v>0</v>
      </c>
      <c r="F876" s="104"/>
      <c r="G876" s="104">
        <v>0</v>
      </c>
      <c r="H876" s="104">
        <v>0</v>
      </c>
      <c r="I876" s="104">
        <v>0</v>
      </c>
      <c r="J876" s="104">
        <v>0</v>
      </c>
      <c r="K876" s="104"/>
    </row>
    <row r="877" spans="1:11">
      <c r="A877" s="62">
        <v>871</v>
      </c>
      <c r="B877" s="32">
        <v>640310</v>
      </c>
      <c r="C877" s="33" t="s">
        <v>404</v>
      </c>
      <c r="D877" s="104"/>
      <c r="E877" s="104">
        <v>0</v>
      </c>
      <c r="F877" s="104"/>
      <c r="G877" s="104">
        <v>0</v>
      </c>
      <c r="H877" s="104">
        <v>0</v>
      </c>
      <c r="I877" s="104">
        <v>0</v>
      </c>
      <c r="J877" s="104">
        <v>0</v>
      </c>
      <c r="K877" s="104"/>
    </row>
    <row r="878" spans="1:11">
      <c r="A878" s="62">
        <v>872</v>
      </c>
      <c r="B878" s="32">
        <v>640315</v>
      </c>
      <c r="C878" s="33" t="s">
        <v>405</v>
      </c>
      <c r="D878" s="104"/>
      <c r="E878" s="104">
        <v>0</v>
      </c>
      <c r="F878" s="104"/>
      <c r="G878" s="104">
        <v>0</v>
      </c>
      <c r="H878" s="104">
        <v>0</v>
      </c>
      <c r="I878" s="104">
        <v>0</v>
      </c>
      <c r="J878" s="104">
        <v>0</v>
      </c>
      <c r="K878" s="104"/>
    </row>
    <row r="879" spans="1:11">
      <c r="A879" s="62">
        <v>873</v>
      </c>
      <c r="B879" s="32">
        <v>6404</v>
      </c>
      <c r="C879" s="33" t="s">
        <v>406</v>
      </c>
      <c r="D879" s="104">
        <v>45304.120040000002</v>
      </c>
      <c r="E879" s="104">
        <v>45304.120040000002</v>
      </c>
      <c r="F879" s="104">
        <v>258503.23436999999</v>
      </c>
      <c r="G879" s="104">
        <v>2636.0984699999999</v>
      </c>
      <c r="H879" s="104">
        <v>75999.122080000001</v>
      </c>
      <c r="I879" s="104">
        <v>337138.45491999999</v>
      </c>
      <c r="J879" s="104">
        <v>382442.57496</v>
      </c>
      <c r="K879" s="104">
        <v>101822.08728000001</v>
      </c>
    </row>
    <row r="880" spans="1:11">
      <c r="A880" s="62">
        <v>874</v>
      </c>
      <c r="B880" s="32">
        <v>640405</v>
      </c>
      <c r="C880" s="33" t="s">
        <v>101</v>
      </c>
      <c r="D880" s="104">
        <v>45304.120040000002</v>
      </c>
      <c r="E880" s="104">
        <v>45304.120040000002</v>
      </c>
      <c r="F880" s="104"/>
      <c r="G880" s="104">
        <v>2197.65807</v>
      </c>
      <c r="H880" s="104">
        <v>75603.395080000002</v>
      </c>
      <c r="I880" s="104">
        <v>77801.053150000007</v>
      </c>
      <c r="J880" s="104">
        <v>123105.17319</v>
      </c>
      <c r="K880" s="104"/>
    </row>
    <row r="881" spans="1:11">
      <c r="A881" s="62">
        <v>875</v>
      </c>
      <c r="B881" s="32">
        <v>640410</v>
      </c>
      <c r="C881" s="33" t="s">
        <v>102</v>
      </c>
      <c r="D881" s="104">
        <v>0</v>
      </c>
      <c r="E881" s="104">
        <v>0</v>
      </c>
      <c r="F881" s="104">
        <v>0</v>
      </c>
      <c r="G881" s="104">
        <v>0</v>
      </c>
      <c r="H881" s="104">
        <v>0</v>
      </c>
      <c r="I881" s="104">
        <v>0</v>
      </c>
      <c r="J881" s="104">
        <v>0</v>
      </c>
      <c r="K881" s="104"/>
    </row>
    <row r="882" spans="1:11">
      <c r="A882" s="62">
        <v>876</v>
      </c>
      <c r="B882" s="32">
        <v>640415</v>
      </c>
      <c r="C882" s="33" t="s">
        <v>103</v>
      </c>
      <c r="D882" s="104">
        <v>0</v>
      </c>
      <c r="E882" s="104">
        <v>0</v>
      </c>
      <c r="F882" s="104"/>
      <c r="G882" s="104"/>
      <c r="H882" s="104"/>
      <c r="I882" s="104">
        <v>0</v>
      </c>
      <c r="J882" s="104">
        <v>0</v>
      </c>
      <c r="K882" s="104"/>
    </row>
    <row r="883" spans="1:11">
      <c r="A883" s="62">
        <v>877</v>
      </c>
      <c r="B883" s="32">
        <v>640420</v>
      </c>
      <c r="C883" s="33" t="s">
        <v>104</v>
      </c>
      <c r="D883" s="104"/>
      <c r="E883" s="104">
        <v>0</v>
      </c>
      <c r="F883" s="104"/>
      <c r="G883" s="104">
        <v>438.44040000000001</v>
      </c>
      <c r="H883" s="104">
        <v>395.72699999999998</v>
      </c>
      <c r="I883" s="104">
        <v>834.16740000000004</v>
      </c>
      <c r="J883" s="104">
        <v>834.16740000000004</v>
      </c>
      <c r="K883" s="104"/>
    </row>
    <row r="884" spans="1:11">
      <c r="A884" s="62">
        <v>878</v>
      </c>
      <c r="B884" s="32">
        <v>640425</v>
      </c>
      <c r="C884" s="33" t="s">
        <v>559</v>
      </c>
      <c r="D884" s="104"/>
      <c r="E884" s="104">
        <v>0</v>
      </c>
      <c r="F884" s="104"/>
      <c r="G884" s="104"/>
      <c r="H884" s="104"/>
      <c r="I884" s="104">
        <v>0</v>
      </c>
      <c r="J884" s="104">
        <v>0</v>
      </c>
      <c r="K884" s="104">
        <v>101822.08728000001</v>
      </c>
    </row>
    <row r="885" spans="1:11">
      <c r="A885" s="62">
        <v>879</v>
      </c>
      <c r="B885" s="32">
        <v>640430</v>
      </c>
      <c r="C885" s="33" t="s">
        <v>560</v>
      </c>
      <c r="D885" s="104"/>
      <c r="E885" s="104">
        <v>0</v>
      </c>
      <c r="F885" s="104">
        <v>258503.23436999999</v>
      </c>
      <c r="G885" s="104"/>
      <c r="H885" s="104"/>
      <c r="I885" s="104">
        <v>258503.23436999999</v>
      </c>
      <c r="J885" s="104">
        <v>258503.23436999999</v>
      </c>
      <c r="K885" s="104"/>
    </row>
    <row r="886" spans="1:11">
      <c r="A886" s="62">
        <v>880</v>
      </c>
      <c r="B886" s="32">
        <v>6405</v>
      </c>
      <c r="C886" s="33" t="s">
        <v>407</v>
      </c>
      <c r="D886" s="104">
        <v>0</v>
      </c>
      <c r="E886" s="104">
        <v>0</v>
      </c>
      <c r="F886" s="104">
        <v>0</v>
      </c>
      <c r="G886" s="104">
        <v>0</v>
      </c>
      <c r="H886" s="104">
        <v>0</v>
      </c>
      <c r="I886" s="104">
        <v>0</v>
      </c>
      <c r="J886" s="104">
        <v>0</v>
      </c>
      <c r="K886" s="104">
        <v>0</v>
      </c>
    </row>
    <row r="887" spans="1:11">
      <c r="A887" s="62">
        <v>881</v>
      </c>
      <c r="B887" s="32">
        <v>640505</v>
      </c>
      <c r="C887" s="33" t="s">
        <v>408</v>
      </c>
      <c r="D887" s="104">
        <v>0</v>
      </c>
      <c r="E887" s="104">
        <v>0</v>
      </c>
      <c r="F887" s="104">
        <v>0</v>
      </c>
      <c r="G887" s="104">
        <v>0</v>
      </c>
      <c r="H887" s="104">
        <v>0</v>
      </c>
      <c r="I887" s="104">
        <v>0</v>
      </c>
      <c r="J887" s="104">
        <v>0</v>
      </c>
      <c r="K887" s="104"/>
    </row>
    <row r="888" spans="1:11">
      <c r="A888" s="62">
        <v>882</v>
      </c>
      <c r="B888" s="32">
        <v>640510</v>
      </c>
      <c r="C888" s="33" t="s">
        <v>409</v>
      </c>
      <c r="D888" s="104"/>
      <c r="E888" s="104">
        <v>0</v>
      </c>
      <c r="F888" s="104"/>
      <c r="G888" s="104"/>
      <c r="H888" s="104"/>
      <c r="I888" s="104">
        <v>0</v>
      </c>
      <c r="J888" s="104">
        <v>0</v>
      </c>
      <c r="K888" s="104"/>
    </row>
    <row r="889" spans="1:11">
      <c r="A889" s="62">
        <v>883</v>
      </c>
      <c r="B889" s="32">
        <v>640515</v>
      </c>
      <c r="C889" s="33" t="s">
        <v>410</v>
      </c>
      <c r="D889" s="104"/>
      <c r="E889" s="104">
        <v>0</v>
      </c>
      <c r="F889" s="104"/>
      <c r="G889" s="104"/>
      <c r="H889" s="104"/>
      <c r="I889" s="104">
        <v>0</v>
      </c>
      <c r="J889" s="104">
        <v>0</v>
      </c>
      <c r="K889" s="104"/>
    </row>
    <row r="890" spans="1:11">
      <c r="A890" s="62">
        <v>884</v>
      </c>
      <c r="B890" s="32">
        <v>640590</v>
      </c>
      <c r="C890" s="33" t="s">
        <v>411</v>
      </c>
      <c r="D890" s="104">
        <v>0</v>
      </c>
      <c r="E890" s="104">
        <v>0</v>
      </c>
      <c r="F890" s="104">
        <v>0</v>
      </c>
      <c r="G890" s="104">
        <v>0</v>
      </c>
      <c r="H890" s="104">
        <v>0</v>
      </c>
      <c r="I890" s="104">
        <v>0</v>
      </c>
      <c r="J890" s="104">
        <v>0</v>
      </c>
      <c r="K890" s="104">
        <v>0</v>
      </c>
    </row>
    <row r="891" spans="1:11">
      <c r="A891" s="62">
        <v>885</v>
      </c>
      <c r="B891" s="32">
        <v>6406</v>
      </c>
      <c r="C891" s="33" t="s">
        <v>412</v>
      </c>
      <c r="D891" s="104"/>
      <c r="E891" s="104">
        <v>0</v>
      </c>
      <c r="F891" s="104"/>
      <c r="G891" s="104"/>
      <c r="H891" s="104"/>
      <c r="I891" s="104">
        <v>0</v>
      </c>
      <c r="J891" s="104">
        <v>0</v>
      </c>
      <c r="K891" s="104"/>
    </row>
    <row r="892" spans="1:11">
      <c r="A892" s="62">
        <v>886</v>
      </c>
      <c r="B892" s="32">
        <v>6407</v>
      </c>
      <c r="C892" s="33" t="s">
        <v>413</v>
      </c>
      <c r="D892" s="104"/>
      <c r="E892" s="104">
        <v>0</v>
      </c>
      <c r="F892" s="104"/>
      <c r="G892" s="104"/>
      <c r="H892" s="104">
        <v>0</v>
      </c>
      <c r="I892" s="104">
        <v>0</v>
      </c>
      <c r="J892" s="104">
        <v>0</v>
      </c>
      <c r="K892" s="104"/>
    </row>
    <row r="893" spans="1:11">
      <c r="A893" s="62">
        <v>887</v>
      </c>
      <c r="B893" s="32">
        <v>640705</v>
      </c>
      <c r="C893" s="33" t="s">
        <v>384</v>
      </c>
      <c r="D893" s="104"/>
      <c r="E893" s="104">
        <v>0</v>
      </c>
      <c r="F893" s="104"/>
      <c r="G893" s="104"/>
      <c r="H893" s="104">
        <v>0</v>
      </c>
      <c r="I893" s="104">
        <v>0</v>
      </c>
      <c r="J893" s="104">
        <v>0</v>
      </c>
      <c r="K893" s="104"/>
    </row>
    <row r="894" spans="1:11">
      <c r="A894" s="62">
        <v>888</v>
      </c>
      <c r="B894" s="32">
        <v>640710</v>
      </c>
      <c r="C894" s="33" t="s">
        <v>385</v>
      </c>
      <c r="D894" s="104"/>
      <c r="E894" s="104">
        <v>0</v>
      </c>
      <c r="F894" s="104"/>
      <c r="G894" s="104"/>
      <c r="H894" s="104">
        <v>0</v>
      </c>
      <c r="I894" s="104">
        <v>0</v>
      </c>
      <c r="J894" s="104">
        <v>0</v>
      </c>
      <c r="K894" s="104"/>
    </row>
    <row r="895" spans="1:11">
      <c r="A895" s="62">
        <v>889</v>
      </c>
      <c r="B895" s="32">
        <v>640715</v>
      </c>
      <c r="C895" s="33" t="s">
        <v>386</v>
      </c>
      <c r="D895" s="104"/>
      <c r="E895" s="104">
        <v>0</v>
      </c>
      <c r="F895" s="104"/>
      <c r="G895" s="104"/>
      <c r="H895" s="104">
        <v>0</v>
      </c>
      <c r="I895" s="104">
        <v>0</v>
      </c>
      <c r="J895" s="104">
        <v>0</v>
      </c>
      <c r="K895" s="104"/>
    </row>
    <row r="896" spans="1:11">
      <c r="A896" s="62">
        <v>890</v>
      </c>
      <c r="B896" s="32">
        <v>640720</v>
      </c>
      <c r="C896" s="33" t="s">
        <v>414</v>
      </c>
      <c r="D896" s="104"/>
      <c r="E896" s="104">
        <v>0</v>
      </c>
      <c r="F896" s="104"/>
      <c r="G896" s="104"/>
      <c r="H896" s="104">
        <v>0</v>
      </c>
      <c r="I896" s="104">
        <v>0</v>
      </c>
      <c r="J896" s="104">
        <v>0</v>
      </c>
      <c r="K896" s="104"/>
    </row>
    <row r="897" spans="1:11">
      <c r="A897" s="62">
        <v>891</v>
      </c>
      <c r="B897" s="32">
        <v>6408</v>
      </c>
      <c r="C897" s="33" t="s">
        <v>415</v>
      </c>
      <c r="D897" s="104"/>
      <c r="E897" s="104">
        <v>0</v>
      </c>
      <c r="F897" s="104"/>
      <c r="G897" s="104"/>
      <c r="H897" s="104">
        <v>0</v>
      </c>
      <c r="I897" s="104">
        <v>0</v>
      </c>
      <c r="J897" s="104">
        <v>0</v>
      </c>
      <c r="K897" s="104"/>
    </row>
    <row r="898" spans="1:11">
      <c r="A898" s="62">
        <v>892</v>
      </c>
      <c r="B898" s="32">
        <v>640805</v>
      </c>
      <c r="C898" s="33" t="s">
        <v>384</v>
      </c>
      <c r="D898" s="104"/>
      <c r="E898" s="104">
        <v>0</v>
      </c>
      <c r="F898" s="104"/>
      <c r="G898" s="104"/>
      <c r="H898" s="104">
        <v>0</v>
      </c>
      <c r="I898" s="104">
        <v>0</v>
      </c>
      <c r="J898" s="104">
        <v>0</v>
      </c>
      <c r="K898" s="104"/>
    </row>
    <row r="899" spans="1:11">
      <c r="A899" s="62">
        <v>893</v>
      </c>
      <c r="B899" s="32">
        <v>640810</v>
      </c>
      <c r="C899" s="33" t="s">
        <v>385</v>
      </c>
      <c r="D899" s="104"/>
      <c r="E899" s="104">
        <v>0</v>
      </c>
      <c r="F899" s="104"/>
      <c r="G899" s="104"/>
      <c r="H899" s="104">
        <v>0</v>
      </c>
      <c r="I899" s="104">
        <v>0</v>
      </c>
      <c r="J899" s="104">
        <v>0</v>
      </c>
      <c r="K899" s="104"/>
    </row>
    <row r="900" spans="1:11">
      <c r="A900" s="62">
        <v>894</v>
      </c>
      <c r="B900" s="32">
        <v>640815</v>
      </c>
      <c r="C900" s="33" t="s">
        <v>386</v>
      </c>
      <c r="D900" s="104"/>
      <c r="E900" s="104">
        <v>0</v>
      </c>
      <c r="F900" s="104"/>
      <c r="G900" s="104"/>
      <c r="H900" s="104">
        <v>0</v>
      </c>
      <c r="I900" s="104">
        <v>0</v>
      </c>
      <c r="J900" s="104">
        <v>0</v>
      </c>
      <c r="K900" s="104"/>
    </row>
    <row r="901" spans="1:11">
      <c r="A901" s="62">
        <v>895</v>
      </c>
      <c r="B901" s="32">
        <v>640820</v>
      </c>
      <c r="C901" s="33" t="s">
        <v>414</v>
      </c>
      <c r="D901" s="104"/>
      <c r="E901" s="104">
        <v>0</v>
      </c>
      <c r="F901" s="104"/>
      <c r="G901" s="104"/>
      <c r="H901" s="104">
        <v>0</v>
      </c>
      <c r="I901" s="104">
        <v>0</v>
      </c>
      <c r="J901" s="104">
        <v>0</v>
      </c>
      <c r="K901" s="104"/>
    </row>
    <row r="902" spans="1:11">
      <c r="A902" s="62">
        <v>896</v>
      </c>
      <c r="B902" s="32">
        <v>6409</v>
      </c>
      <c r="C902" s="33" t="s">
        <v>416</v>
      </c>
      <c r="D902" s="104"/>
      <c r="E902" s="104">
        <v>0</v>
      </c>
      <c r="F902" s="104"/>
      <c r="G902" s="104"/>
      <c r="H902" s="104">
        <v>0</v>
      </c>
      <c r="I902" s="104">
        <v>0</v>
      </c>
      <c r="J902" s="104">
        <v>0</v>
      </c>
      <c r="K902" s="104"/>
    </row>
    <row r="903" spans="1:11">
      <c r="A903" s="62">
        <v>897</v>
      </c>
      <c r="B903" s="32">
        <v>6410</v>
      </c>
      <c r="C903" s="33" t="s">
        <v>417</v>
      </c>
      <c r="D903" s="104"/>
      <c r="E903" s="104">
        <v>0</v>
      </c>
      <c r="F903" s="104"/>
      <c r="G903" s="104"/>
      <c r="H903" s="104">
        <v>0</v>
      </c>
      <c r="I903" s="104">
        <v>0</v>
      </c>
      <c r="J903" s="104">
        <v>0</v>
      </c>
      <c r="K903" s="104"/>
    </row>
    <row r="904" spans="1:11">
      <c r="A904" s="62">
        <v>898</v>
      </c>
      <c r="B904" s="32">
        <v>6411</v>
      </c>
      <c r="C904" s="33" t="s">
        <v>391</v>
      </c>
      <c r="D904" s="104"/>
      <c r="E904" s="104">
        <v>0</v>
      </c>
      <c r="F904" s="104"/>
      <c r="G904" s="104"/>
      <c r="H904" s="104">
        <v>0</v>
      </c>
      <c r="I904" s="104">
        <v>0</v>
      </c>
      <c r="J904" s="104">
        <v>0</v>
      </c>
      <c r="K904" s="104"/>
    </row>
    <row r="905" spans="1:11">
      <c r="A905" s="62">
        <v>899</v>
      </c>
      <c r="B905" s="32">
        <v>6490</v>
      </c>
      <c r="C905" s="33" t="s">
        <v>418</v>
      </c>
      <c r="D905" s="104"/>
      <c r="E905" s="104">
        <v>0</v>
      </c>
      <c r="F905" s="104"/>
      <c r="G905" s="104"/>
      <c r="H905" s="104">
        <v>0</v>
      </c>
      <c r="I905" s="104">
        <v>0</v>
      </c>
      <c r="J905" s="104">
        <v>0</v>
      </c>
      <c r="K905" s="104"/>
    </row>
    <row r="906" spans="1:11">
      <c r="A906" s="62">
        <v>900</v>
      </c>
      <c r="B906" s="32"/>
      <c r="C906" s="33"/>
      <c r="D906" s="104"/>
      <c r="E906" s="104">
        <v>0</v>
      </c>
      <c r="F906" s="104"/>
      <c r="G906" s="104"/>
      <c r="H906" s="104"/>
      <c r="I906" s="104">
        <v>0</v>
      </c>
      <c r="J906" s="104">
        <v>0</v>
      </c>
      <c r="K906" s="104"/>
    </row>
    <row r="907" spans="1:11" ht="15">
      <c r="A907" s="62">
        <v>901</v>
      </c>
      <c r="B907" s="50">
        <v>7</v>
      </c>
      <c r="C907" s="48" t="s">
        <v>419</v>
      </c>
      <c r="D907" s="104">
        <v>961359.16605</v>
      </c>
      <c r="E907" s="104">
        <v>961359.16605</v>
      </c>
      <c r="F907" s="104">
        <v>688729.64509999997</v>
      </c>
      <c r="G907" s="104">
        <v>4767941.7380799996</v>
      </c>
      <c r="H907" s="104">
        <v>12456517.117620001</v>
      </c>
      <c r="I907" s="104">
        <v>17913188.500799999</v>
      </c>
      <c r="J907" s="104">
        <v>18874547.666849997</v>
      </c>
      <c r="K907" s="104">
        <v>60914.13841</v>
      </c>
    </row>
    <row r="908" spans="1:11" ht="15">
      <c r="A908" s="62">
        <v>902</v>
      </c>
      <c r="B908" s="50">
        <v>71</v>
      </c>
      <c r="C908" s="48" t="s">
        <v>420</v>
      </c>
      <c r="D908" s="104">
        <v>56154.707999999999</v>
      </c>
      <c r="E908" s="104">
        <v>56154.707999999999</v>
      </c>
      <c r="F908" s="104">
        <v>346216.26316999999</v>
      </c>
      <c r="G908" s="104">
        <v>562280.31421999994</v>
      </c>
      <c r="H908" s="104">
        <v>1255011.31091</v>
      </c>
      <c r="I908" s="104">
        <v>2163507.8882999998</v>
      </c>
      <c r="J908" s="104">
        <v>2219662.5962999999</v>
      </c>
      <c r="K908" s="104">
        <v>26211.511729999998</v>
      </c>
    </row>
    <row r="909" spans="1:11">
      <c r="A909" s="62">
        <v>903</v>
      </c>
      <c r="B909" s="32">
        <v>7101</v>
      </c>
      <c r="C909" s="33" t="s">
        <v>421</v>
      </c>
      <c r="D909" s="104">
        <v>2181.0174499999998</v>
      </c>
      <c r="E909" s="104">
        <v>2181.0174499999998</v>
      </c>
      <c r="F909" s="104">
        <v>0</v>
      </c>
      <c r="G909" s="104">
        <v>340946.70835999999</v>
      </c>
      <c r="H909" s="104">
        <v>12490</v>
      </c>
      <c r="I909" s="104">
        <v>353436.70835999999</v>
      </c>
      <c r="J909" s="104">
        <v>355617.72580999997</v>
      </c>
      <c r="K909" s="104">
        <v>0</v>
      </c>
    </row>
    <row r="910" spans="1:11">
      <c r="A910" s="62">
        <v>904</v>
      </c>
      <c r="B910" s="32">
        <v>710105</v>
      </c>
      <c r="C910" s="33" t="s">
        <v>422</v>
      </c>
      <c r="D910" s="104">
        <v>0</v>
      </c>
      <c r="E910" s="104">
        <v>0</v>
      </c>
      <c r="F910" s="104">
        <v>0</v>
      </c>
      <c r="G910" s="104">
        <v>569.58986000000004</v>
      </c>
      <c r="H910" s="104">
        <v>0</v>
      </c>
      <c r="I910" s="104">
        <v>569.58986000000004</v>
      </c>
      <c r="J910" s="104">
        <v>569.58986000000004</v>
      </c>
      <c r="K910" s="104">
        <v>0</v>
      </c>
    </row>
    <row r="911" spans="1:11">
      <c r="A911" s="62">
        <v>905</v>
      </c>
      <c r="B911" s="32">
        <v>710110</v>
      </c>
      <c r="C911" s="33" t="s">
        <v>423</v>
      </c>
      <c r="D911" s="104"/>
      <c r="E911" s="104">
        <v>0</v>
      </c>
      <c r="F911" s="104"/>
      <c r="G911" s="104">
        <v>304595.17663</v>
      </c>
      <c r="H911" s="104">
        <v>12490</v>
      </c>
      <c r="I911" s="104">
        <v>317085.17663</v>
      </c>
      <c r="J911" s="104">
        <v>317085.17663</v>
      </c>
      <c r="K911" s="104"/>
    </row>
    <row r="912" spans="1:11">
      <c r="A912" s="62">
        <v>906</v>
      </c>
      <c r="B912" s="32">
        <v>710115</v>
      </c>
      <c r="C912" s="33" t="s">
        <v>424</v>
      </c>
      <c r="D912" s="104"/>
      <c r="E912" s="104">
        <v>0</v>
      </c>
      <c r="F912" s="104"/>
      <c r="G912" s="104"/>
      <c r="H912" s="104"/>
      <c r="I912" s="104">
        <v>0</v>
      </c>
      <c r="J912" s="104">
        <v>0</v>
      </c>
      <c r="K912" s="104"/>
    </row>
    <row r="913" spans="1:11">
      <c r="A913" s="62">
        <v>907</v>
      </c>
      <c r="B913" s="32">
        <v>710120</v>
      </c>
      <c r="C913" s="33" t="s">
        <v>425</v>
      </c>
      <c r="D913" s="104"/>
      <c r="E913" s="104">
        <v>0</v>
      </c>
      <c r="F913" s="104"/>
      <c r="G913" s="104">
        <v>0</v>
      </c>
      <c r="H913" s="104">
        <v>0</v>
      </c>
      <c r="I913" s="104">
        <v>0</v>
      </c>
      <c r="J913" s="104">
        <v>0</v>
      </c>
      <c r="K913" s="104"/>
    </row>
    <row r="914" spans="1:11">
      <c r="A914" s="62">
        <v>908</v>
      </c>
      <c r="B914" s="32">
        <v>710125</v>
      </c>
      <c r="C914" s="33" t="s">
        <v>426</v>
      </c>
      <c r="D914" s="104">
        <v>2163.9248699999998</v>
      </c>
      <c r="E914" s="104">
        <v>2163.9248699999998</v>
      </c>
      <c r="F914" s="104"/>
      <c r="G914" s="104"/>
      <c r="H914" s="104">
        <v>0</v>
      </c>
      <c r="I914" s="104">
        <v>0</v>
      </c>
      <c r="J914" s="104">
        <v>2163.9248699999998</v>
      </c>
      <c r="K914" s="104"/>
    </row>
    <row r="915" spans="1:11">
      <c r="A915" s="62">
        <v>909</v>
      </c>
      <c r="B915" s="32">
        <v>710190</v>
      </c>
      <c r="C915" s="33" t="s">
        <v>126</v>
      </c>
      <c r="D915" s="104">
        <v>17.092580000000002</v>
      </c>
      <c r="E915" s="104">
        <v>17.092580000000002</v>
      </c>
      <c r="F915" s="104">
        <v>0</v>
      </c>
      <c r="G915" s="104">
        <v>35781.941870000002</v>
      </c>
      <c r="H915" s="104">
        <v>0</v>
      </c>
      <c r="I915" s="104">
        <v>35781.941870000002</v>
      </c>
      <c r="J915" s="104">
        <v>35799.034449999999</v>
      </c>
      <c r="K915" s="104">
        <v>0</v>
      </c>
    </row>
    <row r="916" spans="1:11">
      <c r="A916" s="62">
        <v>910</v>
      </c>
      <c r="B916" s="32">
        <v>7102</v>
      </c>
      <c r="C916" s="33" t="s">
        <v>427</v>
      </c>
      <c r="D916" s="104">
        <v>0</v>
      </c>
      <c r="E916" s="104">
        <v>0</v>
      </c>
      <c r="F916" s="104">
        <v>0</v>
      </c>
      <c r="G916" s="104">
        <v>20546.375400000001</v>
      </c>
      <c r="H916" s="104">
        <v>23366.401379999999</v>
      </c>
      <c r="I916" s="104">
        <v>43912.77678</v>
      </c>
      <c r="J916" s="104">
        <v>43912.77678</v>
      </c>
      <c r="K916" s="104">
        <v>0</v>
      </c>
    </row>
    <row r="917" spans="1:11">
      <c r="A917" s="62">
        <v>911</v>
      </c>
      <c r="B917" s="32">
        <v>710205</v>
      </c>
      <c r="C917" s="33" t="s">
        <v>428</v>
      </c>
      <c r="D917" s="104">
        <v>0</v>
      </c>
      <c r="E917" s="104">
        <v>0</v>
      </c>
      <c r="F917" s="104">
        <v>0</v>
      </c>
      <c r="G917" s="104">
        <v>0</v>
      </c>
      <c r="H917" s="104">
        <v>21360.290379999999</v>
      </c>
      <c r="I917" s="104">
        <v>21360.290379999999</v>
      </c>
      <c r="J917" s="104">
        <v>21360.290379999999</v>
      </c>
      <c r="K917" s="104">
        <v>0</v>
      </c>
    </row>
    <row r="918" spans="1:11">
      <c r="A918" s="62">
        <v>912</v>
      </c>
      <c r="B918" s="32">
        <v>710210</v>
      </c>
      <c r="C918" s="33" t="s">
        <v>429</v>
      </c>
      <c r="D918" s="104">
        <v>0</v>
      </c>
      <c r="E918" s="104">
        <v>0</v>
      </c>
      <c r="F918" s="104">
        <v>0</v>
      </c>
      <c r="G918" s="104">
        <v>0</v>
      </c>
      <c r="H918" s="104">
        <v>0</v>
      </c>
      <c r="I918" s="104">
        <v>0</v>
      </c>
      <c r="J918" s="104">
        <v>0</v>
      </c>
      <c r="K918" s="104">
        <v>0</v>
      </c>
    </row>
    <row r="919" spans="1:11">
      <c r="A919" s="62">
        <v>913</v>
      </c>
      <c r="B919" s="32">
        <v>710215</v>
      </c>
      <c r="C919" s="33" t="s">
        <v>430</v>
      </c>
      <c r="D919" s="104">
        <v>0</v>
      </c>
      <c r="E919" s="104">
        <v>0</v>
      </c>
      <c r="F919" s="104">
        <v>0</v>
      </c>
      <c r="G919" s="104">
        <v>0</v>
      </c>
      <c r="H919" s="104">
        <v>0</v>
      </c>
      <c r="I919" s="104">
        <v>0</v>
      </c>
      <c r="J919" s="104">
        <v>0</v>
      </c>
      <c r="K919" s="104">
        <v>0</v>
      </c>
    </row>
    <row r="920" spans="1:11">
      <c r="A920" s="62">
        <v>914</v>
      </c>
      <c r="B920" s="32">
        <v>710220</v>
      </c>
      <c r="C920" s="33" t="s">
        <v>431</v>
      </c>
      <c r="D920" s="104">
        <v>0</v>
      </c>
      <c r="E920" s="104">
        <v>0</v>
      </c>
      <c r="F920" s="104">
        <v>0</v>
      </c>
      <c r="G920" s="104">
        <v>0</v>
      </c>
      <c r="H920" s="104">
        <v>0</v>
      </c>
      <c r="I920" s="104">
        <v>0</v>
      </c>
      <c r="J920" s="104">
        <v>0</v>
      </c>
      <c r="K920" s="104">
        <v>0</v>
      </c>
    </row>
    <row r="921" spans="1:11">
      <c r="A921" s="62">
        <v>915</v>
      </c>
      <c r="B921" s="32">
        <v>710225</v>
      </c>
      <c r="C921" s="33" t="s">
        <v>432</v>
      </c>
      <c r="D921" s="104">
        <v>0</v>
      </c>
      <c r="E921" s="104">
        <v>0</v>
      </c>
      <c r="F921" s="104"/>
      <c r="G921" s="104">
        <v>0</v>
      </c>
      <c r="H921" s="104">
        <v>0</v>
      </c>
      <c r="I921" s="104">
        <v>0</v>
      </c>
      <c r="J921" s="104">
        <v>0</v>
      </c>
      <c r="K921" s="104"/>
    </row>
    <row r="922" spans="1:11">
      <c r="A922" s="62">
        <v>916</v>
      </c>
      <c r="B922" s="32">
        <v>710230</v>
      </c>
      <c r="C922" s="33" t="s">
        <v>433</v>
      </c>
      <c r="D922" s="104">
        <v>0</v>
      </c>
      <c r="E922" s="104">
        <v>0</v>
      </c>
      <c r="F922" s="104">
        <v>0</v>
      </c>
      <c r="G922" s="104">
        <v>0</v>
      </c>
      <c r="H922" s="104">
        <v>0</v>
      </c>
      <c r="I922" s="104">
        <v>0</v>
      </c>
      <c r="J922" s="104">
        <v>0</v>
      </c>
      <c r="K922" s="104"/>
    </row>
    <row r="923" spans="1:11">
      <c r="A923" s="62">
        <v>917</v>
      </c>
      <c r="B923" s="32">
        <v>710235</v>
      </c>
      <c r="C923" s="33" t="s">
        <v>434</v>
      </c>
      <c r="D923" s="104">
        <v>0</v>
      </c>
      <c r="E923" s="104">
        <v>0</v>
      </c>
      <c r="F923" s="104"/>
      <c r="G923" s="104"/>
      <c r="H923" s="104"/>
      <c r="I923" s="104">
        <v>0</v>
      </c>
      <c r="J923" s="104">
        <v>0</v>
      </c>
      <c r="K923" s="104"/>
    </row>
    <row r="924" spans="1:11">
      <c r="A924" s="62">
        <v>918</v>
      </c>
      <c r="B924" s="32">
        <v>710240</v>
      </c>
      <c r="C924" s="33" t="s">
        <v>435</v>
      </c>
      <c r="D924" s="104"/>
      <c r="E924" s="104">
        <v>0</v>
      </c>
      <c r="F924" s="104"/>
      <c r="G924" s="104">
        <v>0</v>
      </c>
      <c r="H924" s="104">
        <v>0</v>
      </c>
      <c r="I924" s="104">
        <v>0</v>
      </c>
      <c r="J924" s="104">
        <v>0</v>
      </c>
      <c r="K924" s="104"/>
    </row>
    <row r="925" spans="1:11">
      <c r="A925" s="62">
        <v>919</v>
      </c>
      <c r="B925" s="32">
        <v>710245</v>
      </c>
      <c r="C925" s="33" t="s">
        <v>559</v>
      </c>
      <c r="D925" s="104"/>
      <c r="E925" s="104">
        <v>0</v>
      </c>
      <c r="F925" s="104"/>
      <c r="G925" s="104"/>
      <c r="H925" s="104"/>
      <c r="I925" s="104">
        <v>0</v>
      </c>
      <c r="J925" s="104">
        <v>0</v>
      </c>
      <c r="K925" s="104">
        <v>0</v>
      </c>
    </row>
    <row r="926" spans="1:11">
      <c r="A926" s="62">
        <v>920</v>
      </c>
      <c r="B926" s="32">
        <v>710250</v>
      </c>
      <c r="C926" s="33" t="s">
        <v>560</v>
      </c>
      <c r="D926" s="104"/>
      <c r="E926" s="104">
        <v>0</v>
      </c>
      <c r="F926" s="104">
        <v>0</v>
      </c>
      <c r="G926" s="104"/>
      <c r="H926" s="104"/>
      <c r="I926" s="104">
        <v>0</v>
      </c>
      <c r="J926" s="104">
        <v>0</v>
      </c>
      <c r="K926" s="104"/>
    </row>
    <row r="927" spans="1:11">
      <c r="A927" s="62">
        <v>921</v>
      </c>
      <c r="B927" s="32">
        <v>710265</v>
      </c>
      <c r="C927" s="33" t="s">
        <v>567</v>
      </c>
      <c r="D927" s="104">
        <v>0</v>
      </c>
      <c r="E927" s="104">
        <v>0</v>
      </c>
      <c r="F927" s="104">
        <v>0</v>
      </c>
      <c r="G927" s="104">
        <v>0</v>
      </c>
      <c r="H927" s="104">
        <v>0</v>
      </c>
      <c r="I927" s="104">
        <v>0</v>
      </c>
      <c r="J927" s="104">
        <v>0</v>
      </c>
      <c r="K927" s="104">
        <v>0</v>
      </c>
    </row>
    <row r="928" spans="1:11">
      <c r="A928" s="62">
        <v>922</v>
      </c>
      <c r="B928" s="32">
        <v>710270</v>
      </c>
      <c r="C928" s="33" t="s">
        <v>436</v>
      </c>
      <c r="D928" s="104">
        <v>0</v>
      </c>
      <c r="E928" s="104">
        <v>0</v>
      </c>
      <c r="F928" s="104">
        <v>0</v>
      </c>
      <c r="G928" s="104">
        <v>0</v>
      </c>
      <c r="H928" s="104">
        <v>0</v>
      </c>
      <c r="I928" s="104">
        <v>0</v>
      </c>
      <c r="J928" s="104">
        <v>0</v>
      </c>
      <c r="K928" s="104">
        <v>0</v>
      </c>
    </row>
    <row r="929" spans="1:11">
      <c r="A929" s="62">
        <v>923</v>
      </c>
      <c r="B929" s="32">
        <v>710275</v>
      </c>
      <c r="C929" s="33" t="s">
        <v>437</v>
      </c>
      <c r="D929" s="104">
        <v>0</v>
      </c>
      <c r="E929" s="104">
        <v>0</v>
      </c>
      <c r="F929" s="104">
        <v>0</v>
      </c>
      <c r="G929" s="104">
        <v>0</v>
      </c>
      <c r="H929" s="104">
        <v>0</v>
      </c>
      <c r="I929" s="104">
        <v>0</v>
      </c>
      <c r="J929" s="104">
        <v>0</v>
      </c>
      <c r="K929" s="104">
        <v>0</v>
      </c>
    </row>
    <row r="930" spans="1:11">
      <c r="A930" s="62">
        <v>924</v>
      </c>
      <c r="B930" s="32">
        <v>710280</v>
      </c>
      <c r="C930" s="33" t="s">
        <v>438</v>
      </c>
      <c r="D930" s="104">
        <v>0</v>
      </c>
      <c r="E930" s="104">
        <v>0</v>
      </c>
      <c r="F930" s="104">
        <v>0</v>
      </c>
      <c r="G930" s="104">
        <v>12</v>
      </c>
      <c r="H930" s="104">
        <v>0</v>
      </c>
      <c r="I930" s="104">
        <v>12</v>
      </c>
      <c r="J930" s="104">
        <v>12</v>
      </c>
      <c r="K930" s="104">
        <v>0</v>
      </c>
    </row>
    <row r="931" spans="1:11">
      <c r="A931" s="62">
        <v>925</v>
      </c>
      <c r="B931" s="32">
        <v>710290</v>
      </c>
      <c r="C931" s="33" t="s">
        <v>439</v>
      </c>
      <c r="D931" s="104">
        <v>0</v>
      </c>
      <c r="E931" s="104">
        <v>0</v>
      </c>
      <c r="F931" s="104">
        <v>0</v>
      </c>
      <c r="G931" s="104">
        <v>20534.375400000001</v>
      </c>
      <c r="H931" s="104">
        <v>2006.1110000000001</v>
      </c>
      <c r="I931" s="104">
        <v>22540.486400000002</v>
      </c>
      <c r="J931" s="104">
        <v>22540.486400000002</v>
      </c>
      <c r="K931" s="104">
        <v>0</v>
      </c>
    </row>
    <row r="932" spans="1:11">
      <c r="A932" s="62">
        <v>926</v>
      </c>
      <c r="B932" s="32">
        <v>7103</v>
      </c>
      <c r="C932" s="33" t="s">
        <v>440</v>
      </c>
      <c r="D932" s="104">
        <v>2942.8915699999998</v>
      </c>
      <c r="E932" s="104">
        <v>2942.8915699999998</v>
      </c>
      <c r="F932" s="104">
        <v>5.93025</v>
      </c>
      <c r="G932" s="104">
        <v>69284.145130000004</v>
      </c>
      <c r="H932" s="104">
        <v>315162.78775000002</v>
      </c>
      <c r="I932" s="104">
        <v>384452.86313000001</v>
      </c>
      <c r="J932" s="104">
        <v>387395.75469999999</v>
      </c>
      <c r="K932" s="104">
        <v>2756.7101600000001</v>
      </c>
    </row>
    <row r="933" spans="1:11">
      <c r="A933" s="62">
        <v>927</v>
      </c>
      <c r="B933" s="32">
        <v>710305</v>
      </c>
      <c r="C933" s="33" t="s">
        <v>198</v>
      </c>
      <c r="D933" s="104">
        <v>0</v>
      </c>
      <c r="E933" s="104">
        <v>0</v>
      </c>
      <c r="F933" s="104">
        <v>0</v>
      </c>
      <c r="G933" s="104">
        <v>6090.7685899999997</v>
      </c>
      <c r="H933" s="104">
        <v>0</v>
      </c>
      <c r="I933" s="104">
        <v>6090.7685899999997</v>
      </c>
      <c r="J933" s="104">
        <v>6090.7685899999997</v>
      </c>
      <c r="K933" s="104">
        <v>0</v>
      </c>
    </row>
    <row r="934" spans="1:11">
      <c r="A934" s="62">
        <v>928</v>
      </c>
      <c r="B934" s="32">
        <v>710310</v>
      </c>
      <c r="C934" s="33" t="s">
        <v>108</v>
      </c>
      <c r="D934" s="104">
        <v>2008.69183</v>
      </c>
      <c r="E934" s="104">
        <v>2008.69183</v>
      </c>
      <c r="F934" s="104">
        <v>0</v>
      </c>
      <c r="G934" s="104">
        <v>55162.527520000003</v>
      </c>
      <c r="H934" s="104">
        <v>245150.95994999999</v>
      </c>
      <c r="I934" s="104">
        <v>300313.48746999999</v>
      </c>
      <c r="J934" s="104">
        <v>302322.17930000002</v>
      </c>
      <c r="K934" s="104">
        <v>2725.13681</v>
      </c>
    </row>
    <row r="935" spans="1:11">
      <c r="A935" s="62">
        <v>929</v>
      </c>
      <c r="B935" s="32">
        <v>710315</v>
      </c>
      <c r="C935" s="33" t="s">
        <v>109</v>
      </c>
      <c r="D935" s="104"/>
      <c r="E935" s="104">
        <v>0</v>
      </c>
      <c r="F935" s="104"/>
      <c r="G935" s="104">
        <v>0</v>
      </c>
      <c r="H935" s="104">
        <v>0</v>
      </c>
      <c r="I935" s="104">
        <v>0</v>
      </c>
      <c r="J935" s="104">
        <v>0</v>
      </c>
      <c r="K935" s="104"/>
    </row>
    <row r="936" spans="1:11">
      <c r="A936" s="62">
        <v>930</v>
      </c>
      <c r="B936" s="32">
        <v>710320</v>
      </c>
      <c r="C936" s="33" t="s">
        <v>205</v>
      </c>
      <c r="D936" s="104">
        <v>869.40597000000002</v>
      </c>
      <c r="E936" s="104">
        <v>869.40597000000002</v>
      </c>
      <c r="F936" s="104">
        <v>5.93025</v>
      </c>
      <c r="G936" s="104">
        <v>7926.8059199999998</v>
      </c>
      <c r="H936" s="104">
        <v>68136.816879999998</v>
      </c>
      <c r="I936" s="104">
        <v>76069.553050000002</v>
      </c>
      <c r="J936" s="104">
        <v>76938.959020000009</v>
      </c>
      <c r="K936" s="104">
        <v>31.573350000000001</v>
      </c>
    </row>
    <row r="937" spans="1:11">
      <c r="A937" s="62">
        <v>931</v>
      </c>
      <c r="B937" s="32">
        <v>710325</v>
      </c>
      <c r="C937" s="33" t="s">
        <v>441</v>
      </c>
      <c r="D937" s="104">
        <v>0</v>
      </c>
      <c r="E937" s="104">
        <v>0</v>
      </c>
      <c r="F937" s="104">
        <v>0</v>
      </c>
      <c r="G937" s="104">
        <v>0</v>
      </c>
      <c r="H937" s="104">
        <v>1875.0109199999999</v>
      </c>
      <c r="I937" s="104">
        <v>1875.0109199999999</v>
      </c>
      <c r="J937" s="104">
        <v>1875.0109199999999</v>
      </c>
      <c r="K937" s="104">
        <v>0</v>
      </c>
    </row>
    <row r="938" spans="1:11">
      <c r="A938" s="62">
        <v>932</v>
      </c>
      <c r="B938" s="32">
        <v>710330</v>
      </c>
      <c r="C938" s="33" t="s">
        <v>207</v>
      </c>
      <c r="D938" s="104">
        <v>64.793769999999995</v>
      </c>
      <c r="E938" s="104">
        <v>64.793769999999995</v>
      </c>
      <c r="F938" s="104">
        <v>0</v>
      </c>
      <c r="G938" s="104">
        <v>104.0431</v>
      </c>
      <c r="H938" s="104">
        <v>0</v>
      </c>
      <c r="I938" s="104">
        <v>104.0431</v>
      </c>
      <c r="J938" s="104">
        <v>168.83686999999998</v>
      </c>
      <c r="K938" s="104">
        <v>0</v>
      </c>
    </row>
    <row r="939" spans="1:11">
      <c r="A939" s="62">
        <v>933</v>
      </c>
      <c r="B939" s="32">
        <v>7104</v>
      </c>
      <c r="C939" s="33" t="s">
        <v>442</v>
      </c>
      <c r="D939" s="104">
        <v>0</v>
      </c>
      <c r="E939" s="104">
        <v>0</v>
      </c>
      <c r="F939" s="104">
        <v>0</v>
      </c>
      <c r="G939" s="104">
        <v>0</v>
      </c>
      <c r="H939" s="104">
        <v>1.43214</v>
      </c>
      <c r="I939" s="104">
        <v>1.43214</v>
      </c>
      <c r="J939" s="104">
        <v>1.43214</v>
      </c>
      <c r="K939" s="104">
        <v>0</v>
      </c>
    </row>
    <row r="940" spans="1:11">
      <c r="A940" s="62">
        <v>934</v>
      </c>
      <c r="B940" s="32">
        <v>710405</v>
      </c>
      <c r="C940" s="33" t="s">
        <v>18</v>
      </c>
      <c r="D940" s="104">
        <v>0</v>
      </c>
      <c r="E940" s="104">
        <v>0</v>
      </c>
      <c r="F940" s="104">
        <v>0</v>
      </c>
      <c r="G940" s="104">
        <v>0</v>
      </c>
      <c r="H940" s="104">
        <v>0</v>
      </c>
      <c r="I940" s="104">
        <v>0</v>
      </c>
      <c r="J940" s="104">
        <v>0</v>
      </c>
      <c r="K940" s="104">
        <v>0</v>
      </c>
    </row>
    <row r="941" spans="1:11">
      <c r="A941" s="62">
        <v>935</v>
      </c>
      <c r="B941" s="32">
        <v>710410</v>
      </c>
      <c r="C941" s="33" t="s">
        <v>19</v>
      </c>
      <c r="D941" s="104">
        <v>0</v>
      </c>
      <c r="E941" s="104">
        <v>0</v>
      </c>
      <c r="F941" s="104">
        <v>0</v>
      </c>
      <c r="G941" s="104">
        <v>0</v>
      </c>
      <c r="H941" s="104">
        <v>1.43214</v>
      </c>
      <c r="I941" s="104">
        <v>1.43214</v>
      </c>
      <c r="J941" s="104">
        <v>1.43214</v>
      </c>
      <c r="K941" s="104">
        <v>0</v>
      </c>
    </row>
    <row r="942" spans="1:11">
      <c r="A942" s="62">
        <v>936</v>
      </c>
      <c r="B942" s="32">
        <v>7105</v>
      </c>
      <c r="C942" s="33" t="s">
        <v>443</v>
      </c>
      <c r="D942" s="104"/>
      <c r="E942" s="104">
        <v>0</v>
      </c>
      <c r="F942" s="104"/>
      <c r="G942" s="104"/>
      <c r="H942" s="104"/>
      <c r="I942" s="104">
        <v>0</v>
      </c>
      <c r="J942" s="104">
        <v>0</v>
      </c>
      <c r="K942" s="104"/>
    </row>
    <row r="943" spans="1:11">
      <c r="A943" s="62">
        <v>937</v>
      </c>
      <c r="B943" s="32">
        <v>710505</v>
      </c>
      <c r="C943" s="33" t="s">
        <v>198</v>
      </c>
      <c r="D943" s="104"/>
      <c r="E943" s="104">
        <v>0</v>
      </c>
      <c r="F943" s="104"/>
      <c r="G943" s="104"/>
      <c r="H943" s="104"/>
      <c r="I943" s="104">
        <v>0</v>
      </c>
      <c r="J943" s="104">
        <v>0</v>
      </c>
      <c r="K943" s="104"/>
    </row>
    <row r="944" spans="1:11">
      <c r="A944" s="62">
        <v>938</v>
      </c>
      <c r="B944" s="32">
        <v>710510</v>
      </c>
      <c r="C944" s="33" t="s">
        <v>108</v>
      </c>
      <c r="D944" s="104"/>
      <c r="E944" s="104">
        <v>0</v>
      </c>
      <c r="F944" s="104"/>
      <c r="G944" s="104"/>
      <c r="H944" s="104"/>
      <c r="I944" s="104">
        <v>0</v>
      </c>
      <c r="J944" s="104">
        <v>0</v>
      </c>
      <c r="K944" s="104"/>
    </row>
    <row r="945" spans="1:11">
      <c r="A945" s="62">
        <v>939</v>
      </c>
      <c r="B945" s="32">
        <v>710515</v>
      </c>
      <c r="C945" s="33" t="s">
        <v>109</v>
      </c>
      <c r="D945" s="104"/>
      <c r="E945" s="104">
        <v>0</v>
      </c>
      <c r="F945" s="104"/>
      <c r="G945" s="104"/>
      <c r="H945" s="104"/>
      <c r="I945" s="104">
        <v>0</v>
      </c>
      <c r="J945" s="104">
        <v>0</v>
      </c>
      <c r="K945" s="104"/>
    </row>
    <row r="946" spans="1:11">
      <c r="A946" s="62">
        <v>940</v>
      </c>
      <c r="B946" s="32">
        <v>710520</v>
      </c>
      <c r="C946" s="33" t="s">
        <v>205</v>
      </c>
      <c r="D946" s="104"/>
      <c r="E946" s="104">
        <v>0</v>
      </c>
      <c r="F946" s="104"/>
      <c r="G946" s="104"/>
      <c r="H946" s="104"/>
      <c r="I946" s="104">
        <v>0</v>
      </c>
      <c r="J946" s="104">
        <v>0</v>
      </c>
      <c r="K946" s="104"/>
    </row>
    <row r="947" spans="1:11">
      <c r="A947" s="62">
        <v>941</v>
      </c>
      <c r="B947" s="32">
        <v>710525</v>
      </c>
      <c r="C947" s="33" t="s">
        <v>441</v>
      </c>
      <c r="D947" s="104"/>
      <c r="E947" s="104">
        <v>0</v>
      </c>
      <c r="F947" s="104"/>
      <c r="G947" s="104"/>
      <c r="H947" s="104"/>
      <c r="I947" s="104">
        <v>0</v>
      </c>
      <c r="J947" s="104">
        <v>0</v>
      </c>
      <c r="K947" s="104"/>
    </row>
    <row r="948" spans="1:11">
      <c r="A948" s="62">
        <v>942</v>
      </c>
      <c r="B948" s="32">
        <v>710530</v>
      </c>
      <c r="C948" s="33" t="s">
        <v>207</v>
      </c>
      <c r="D948" s="104"/>
      <c r="E948" s="104">
        <v>0</v>
      </c>
      <c r="F948" s="104"/>
      <c r="G948" s="104"/>
      <c r="H948" s="104"/>
      <c r="I948" s="104">
        <v>0</v>
      </c>
      <c r="J948" s="104">
        <v>0</v>
      </c>
      <c r="K948" s="104"/>
    </row>
    <row r="949" spans="1:11">
      <c r="A949" s="62">
        <v>943</v>
      </c>
      <c r="B949" s="32">
        <v>710535</v>
      </c>
      <c r="C949" s="33" t="s">
        <v>110</v>
      </c>
      <c r="D949" s="104"/>
      <c r="E949" s="104">
        <v>0</v>
      </c>
      <c r="F949" s="104"/>
      <c r="G949" s="104"/>
      <c r="H949" s="104"/>
      <c r="I949" s="104">
        <v>0</v>
      </c>
      <c r="J949" s="104">
        <v>0</v>
      </c>
      <c r="K949" s="104"/>
    </row>
    <row r="950" spans="1:11">
      <c r="A950" s="62">
        <v>944</v>
      </c>
      <c r="B950" s="32">
        <v>7106</v>
      </c>
      <c r="C950" s="33" t="s">
        <v>444</v>
      </c>
      <c r="D950" s="104"/>
      <c r="E950" s="104">
        <v>0</v>
      </c>
      <c r="F950" s="104"/>
      <c r="G950" s="104"/>
      <c r="H950" s="104"/>
      <c r="I950" s="104">
        <v>0</v>
      </c>
      <c r="J950" s="104">
        <v>0</v>
      </c>
      <c r="K950" s="104"/>
    </row>
    <row r="951" spans="1:11">
      <c r="A951" s="62">
        <v>945</v>
      </c>
      <c r="B951" s="32">
        <v>710605</v>
      </c>
      <c r="C951" s="33" t="s">
        <v>198</v>
      </c>
      <c r="D951" s="104"/>
      <c r="E951" s="104">
        <v>0</v>
      </c>
      <c r="F951" s="104"/>
      <c r="G951" s="104"/>
      <c r="H951" s="104"/>
      <c r="I951" s="104">
        <v>0</v>
      </c>
      <c r="J951" s="104">
        <v>0</v>
      </c>
      <c r="K951" s="104"/>
    </row>
    <row r="952" spans="1:11">
      <c r="A952" s="62">
        <v>946</v>
      </c>
      <c r="B952" s="32">
        <v>710610</v>
      </c>
      <c r="C952" s="33" t="s">
        <v>108</v>
      </c>
      <c r="D952" s="104"/>
      <c r="E952" s="104">
        <v>0</v>
      </c>
      <c r="F952" s="104"/>
      <c r="G952" s="104"/>
      <c r="H952" s="104"/>
      <c r="I952" s="104">
        <v>0</v>
      </c>
      <c r="J952" s="104">
        <v>0</v>
      </c>
      <c r="K952" s="104"/>
    </row>
    <row r="953" spans="1:11">
      <c r="A953" s="62">
        <v>947</v>
      </c>
      <c r="B953" s="32">
        <v>710615</v>
      </c>
      <c r="C953" s="33" t="s">
        <v>109</v>
      </c>
      <c r="D953" s="104"/>
      <c r="E953" s="104">
        <v>0</v>
      </c>
      <c r="F953" s="104"/>
      <c r="G953" s="104"/>
      <c r="H953" s="104"/>
      <c r="I953" s="104">
        <v>0</v>
      </c>
      <c r="J953" s="104">
        <v>0</v>
      </c>
      <c r="K953" s="104"/>
    </row>
    <row r="954" spans="1:11">
      <c r="A954" s="62">
        <v>948</v>
      </c>
      <c r="B954" s="32">
        <v>710620</v>
      </c>
      <c r="C954" s="33" t="s">
        <v>205</v>
      </c>
      <c r="D954" s="104"/>
      <c r="E954" s="104">
        <v>0</v>
      </c>
      <c r="F954" s="104"/>
      <c r="G954" s="104"/>
      <c r="H954" s="104"/>
      <c r="I954" s="104">
        <v>0</v>
      </c>
      <c r="J954" s="104">
        <v>0</v>
      </c>
      <c r="K954" s="104"/>
    </row>
    <row r="955" spans="1:11">
      <c r="A955" s="62">
        <v>949</v>
      </c>
      <c r="B955" s="32">
        <v>710625</v>
      </c>
      <c r="C955" s="33" t="s">
        <v>441</v>
      </c>
      <c r="D955" s="104"/>
      <c r="E955" s="104">
        <v>0</v>
      </c>
      <c r="F955" s="104"/>
      <c r="G955" s="104"/>
      <c r="H955" s="104"/>
      <c r="I955" s="104">
        <v>0</v>
      </c>
      <c r="J955" s="104">
        <v>0</v>
      </c>
      <c r="K955" s="104"/>
    </row>
    <row r="956" spans="1:11">
      <c r="A956" s="62">
        <v>950</v>
      </c>
      <c r="B956" s="32">
        <v>710630</v>
      </c>
      <c r="C956" s="33" t="s">
        <v>207</v>
      </c>
      <c r="D956" s="104"/>
      <c r="E956" s="104">
        <v>0</v>
      </c>
      <c r="F956" s="104"/>
      <c r="G956" s="104"/>
      <c r="H956" s="104"/>
      <c r="I956" s="104">
        <v>0</v>
      </c>
      <c r="J956" s="104">
        <v>0</v>
      </c>
      <c r="K956" s="104"/>
    </row>
    <row r="957" spans="1:11">
      <c r="A957" s="62">
        <v>951</v>
      </c>
      <c r="B957" s="32">
        <v>710635</v>
      </c>
      <c r="C957" s="33" t="s">
        <v>110</v>
      </c>
      <c r="D957" s="104"/>
      <c r="E957" s="104">
        <v>0</v>
      </c>
      <c r="F957" s="104"/>
      <c r="G957" s="104"/>
      <c r="H957" s="104"/>
      <c r="I957" s="104">
        <v>0</v>
      </c>
      <c r="J957" s="104">
        <v>0</v>
      </c>
      <c r="K957" s="104"/>
    </row>
    <row r="958" spans="1:11">
      <c r="A958" s="62">
        <v>952</v>
      </c>
      <c r="B958" s="32">
        <v>7107</v>
      </c>
      <c r="C958" s="33" t="s">
        <v>445</v>
      </c>
      <c r="D958" s="104">
        <v>12049.52563</v>
      </c>
      <c r="E958" s="104">
        <v>12049.52563</v>
      </c>
      <c r="F958" s="104">
        <v>0</v>
      </c>
      <c r="G958" s="104">
        <v>57290.907420000003</v>
      </c>
      <c r="H958" s="104">
        <v>39582.101390000003</v>
      </c>
      <c r="I958" s="104">
        <v>96873.008809999999</v>
      </c>
      <c r="J958" s="104">
        <v>108922.53444</v>
      </c>
      <c r="K958" s="104">
        <v>11575.883379999999</v>
      </c>
    </row>
    <row r="959" spans="1:11">
      <c r="A959" s="62">
        <v>953</v>
      </c>
      <c r="B959" s="32">
        <v>710705</v>
      </c>
      <c r="C959" s="33" t="s">
        <v>446</v>
      </c>
      <c r="D959" s="104">
        <v>8653.9988599999997</v>
      </c>
      <c r="E959" s="104">
        <v>8653.9988599999997</v>
      </c>
      <c r="F959" s="104"/>
      <c r="G959" s="104">
        <v>30422.436430000002</v>
      </c>
      <c r="H959" s="104">
        <v>39105.254970000002</v>
      </c>
      <c r="I959" s="104">
        <v>69527.691400000011</v>
      </c>
      <c r="J959" s="104">
        <v>78181.690260000003</v>
      </c>
      <c r="K959" s="104"/>
    </row>
    <row r="960" spans="1:11">
      <c r="A960" s="62">
        <v>954</v>
      </c>
      <c r="B960" s="32">
        <v>710710</v>
      </c>
      <c r="C960" s="33" t="s">
        <v>447</v>
      </c>
      <c r="D960" s="104">
        <v>0</v>
      </c>
      <c r="E960" s="104">
        <v>0</v>
      </c>
      <c r="F960" s="104">
        <v>0</v>
      </c>
      <c r="G960" s="104">
        <v>783.13878</v>
      </c>
      <c r="H960" s="104">
        <v>0</v>
      </c>
      <c r="I960" s="104">
        <v>783.13878</v>
      </c>
      <c r="J960" s="104">
        <v>783.13878</v>
      </c>
      <c r="K960" s="104"/>
    </row>
    <row r="961" spans="1:11">
      <c r="A961" s="62">
        <v>955</v>
      </c>
      <c r="B961" s="32">
        <v>710715</v>
      </c>
      <c r="C961" s="33" t="s">
        <v>448</v>
      </c>
      <c r="D961" s="104">
        <v>3102.1568900000002</v>
      </c>
      <c r="E961" s="104">
        <v>3102.1568900000002</v>
      </c>
      <c r="F961" s="104"/>
      <c r="G961" s="104"/>
      <c r="H961" s="104"/>
      <c r="I961" s="104">
        <v>0</v>
      </c>
      <c r="J961" s="104">
        <v>3102.1568900000002</v>
      </c>
      <c r="K961" s="104"/>
    </row>
    <row r="962" spans="1:11">
      <c r="A962" s="62">
        <v>956</v>
      </c>
      <c r="B962" s="32">
        <v>710720</v>
      </c>
      <c r="C962" s="33" t="s">
        <v>449</v>
      </c>
      <c r="D962" s="104"/>
      <c r="E962" s="104">
        <v>0</v>
      </c>
      <c r="F962" s="104"/>
      <c r="G962" s="104">
        <v>15127.47739</v>
      </c>
      <c r="H962" s="104">
        <v>94.989369999999994</v>
      </c>
      <c r="I962" s="104">
        <v>15222.466759999999</v>
      </c>
      <c r="J962" s="104">
        <v>15222.466759999999</v>
      </c>
      <c r="K962" s="104"/>
    </row>
    <row r="963" spans="1:11">
      <c r="A963" s="62">
        <v>957</v>
      </c>
      <c r="B963" s="32">
        <v>710725</v>
      </c>
      <c r="C963" s="33" t="s">
        <v>559</v>
      </c>
      <c r="D963" s="104"/>
      <c r="E963" s="104">
        <v>0</v>
      </c>
      <c r="F963" s="104"/>
      <c r="G963" s="104"/>
      <c r="H963" s="104"/>
      <c r="I963" s="104">
        <v>0</v>
      </c>
      <c r="J963" s="104">
        <v>0</v>
      </c>
      <c r="K963" s="104">
        <v>11575.883379999999</v>
      </c>
    </row>
    <row r="964" spans="1:11">
      <c r="A964" s="62">
        <v>958</v>
      </c>
      <c r="B964" s="32">
        <v>710730</v>
      </c>
      <c r="C964" s="33" t="s">
        <v>560</v>
      </c>
      <c r="D964" s="104"/>
      <c r="E964" s="104">
        <v>0</v>
      </c>
      <c r="F964" s="104">
        <v>0</v>
      </c>
      <c r="G964" s="104"/>
      <c r="H964" s="104"/>
      <c r="I964" s="104">
        <v>0</v>
      </c>
      <c r="J964" s="104">
        <v>0</v>
      </c>
      <c r="K964" s="104"/>
    </row>
    <row r="965" spans="1:11">
      <c r="A965" s="62">
        <v>959</v>
      </c>
      <c r="B965" s="32">
        <v>710745</v>
      </c>
      <c r="C965" s="33" t="s">
        <v>568</v>
      </c>
      <c r="D965" s="104">
        <v>0</v>
      </c>
      <c r="E965" s="104">
        <v>0</v>
      </c>
      <c r="F965" s="104">
        <v>0</v>
      </c>
      <c r="G965" s="104">
        <v>0</v>
      </c>
      <c r="H965" s="104">
        <v>0</v>
      </c>
      <c r="I965" s="104">
        <v>0</v>
      </c>
      <c r="J965" s="104">
        <v>0</v>
      </c>
      <c r="K965" s="104"/>
    </row>
    <row r="966" spans="1:11">
      <c r="A966" s="62">
        <v>960</v>
      </c>
      <c r="B966" s="32">
        <v>710750</v>
      </c>
      <c r="C966" s="33" t="s">
        <v>450</v>
      </c>
      <c r="D966" s="104">
        <v>0</v>
      </c>
      <c r="E966" s="104">
        <v>0</v>
      </c>
      <c r="F966" s="104">
        <v>0</v>
      </c>
      <c r="G966" s="104">
        <v>10957.85482</v>
      </c>
      <c r="H966" s="104">
        <v>381.85705000000002</v>
      </c>
      <c r="I966" s="104">
        <v>11339.711870000001</v>
      </c>
      <c r="J966" s="104">
        <v>11339.711870000001</v>
      </c>
      <c r="K966" s="104">
        <v>0</v>
      </c>
    </row>
    <row r="967" spans="1:11">
      <c r="A967" s="62">
        <v>961</v>
      </c>
      <c r="B967" s="32">
        <v>710755</v>
      </c>
      <c r="C967" s="33" t="s">
        <v>198</v>
      </c>
      <c r="D967" s="104">
        <v>0</v>
      </c>
      <c r="E967" s="104">
        <v>0</v>
      </c>
      <c r="F967" s="104">
        <v>0</v>
      </c>
      <c r="G967" s="104">
        <v>0</v>
      </c>
      <c r="H967" s="104">
        <v>0</v>
      </c>
      <c r="I967" s="104">
        <v>0</v>
      </c>
      <c r="J967" s="104">
        <v>0</v>
      </c>
      <c r="K967" s="104">
        <v>0</v>
      </c>
    </row>
    <row r="968" spans="1:11">
      <c r="A968" s="62">
        <v>962</v>
      </c>
      <c r="B968" s="32">
        <v>710760</v>
      </c>
      <c r="C968" s="33" t="s">
        <v>205</v>
      </c>
      <c r="D968" s="104">
        <v>293.36988000000002</v>
      </c>
      <c r="E968" s="104">
        <v>293.36988000000002</v>
      </c>
      <c r="F968" s="104">
        <v>0</v>
      </c>
      <c r="G968" s="104">
        <v>0</v>
      </c>
      <c r="H968" s="104">
        <v>0</v>
      </c>
      <c r="I968" s="104">
        <v>0</v>
      </c>
      <c r="J968" s="104">
        <v>293.36988000000002</v>
      </c>
      <c r="K968" s="104">
        <v>0</v>
      </c>
    </row>
    <row r="969" spans="1:11">
      <c r="A969" s="62">
        <v>963</v>
      </c>
      <c r="B969" s="32">
        <v>710790</v>
      </c>
      <c r="C969" s="33" t="s">
        <v>207</v>
      </c>
      <c r="D969" s="104">
        <v>0</v>
      </c>
      <c r="E969" s="104">
        <v>0</v>
      </c>
      <c r="F969" s="104">
        <v>0</v>
      </c>
      <c r="G969" s="104">
        <v>0</v>
      </c>
      <c r="H969" s="104">
        <v>0</v>
      </c>
      <c r="I969" s="104">
        <v>0</v>
      </c>
      <c r="J969" s="104">
        <v>0</v>
      </c>
      <c r="K969" s="104">
        <v>0</v>
      </c>
    </row>
    <row r="970" spans="1:11">
      <c r="A970" s="62">
        <v>964</v>
      </c>
      <c r="B970" s="32">
        <v>7109</v>
      </c>
      <c r="C970" s="33" t="s">
        <v>451</v>
      </c>
      <c r="D970" s="104">
        <v>1348.53548</v>
      </c>
      <c r="E970" s="104">
        <v>1348.53548</v>
      </c>
      <c r="F970" s="104">
        <v>25.28237</v>
      </c>
      <c r="G970" s="104">
        <v>42605.087879999999</v>
      </c>
      <c r="H970" s="104">
        <v>286898.09399000002</v>
      </c>
      <c r="I970" s="104">
        <v>329528.46424</v>
      </c>
      <c r="J970" s="104">
        <v>330876.99972000002</v>
      </c>
      <c r="K970" s="104">
        <v>11779.293739999999</v>
      </c>
    </row>
    <row r="971" spans="1:11">
      <c r="A971" s="62">
        <v>965</v>
      </c>
      <c r="B971" s="32">
        <v>710905</v>
      </c>
      <c r="C971" s="33" t="s">
        <v>101</v>
      </c>
      <c r="D971" s="104">
        <v>392.61624999999998</v>
      </c>
      <c r="E971" s="104">
        <v>392.61624999999998</v>
      </c>
      <c r="F971" s="104"/>
      <c r="G971" s="104">
        <v>27822.59809</v>
      </c>
      <c r="H971" s="104">
        <v>267256.93170999998</v>
      </c>
      <c r="I971" s="104">
        <v>295079.52979999996</v>
      </c>
      <c r="J971" s="104">
        <v>295472.14604999998</v>
      </c>
      <c r="K971" s="104"/>
    </row>
    <row r="972" spans="1:11">
      <c r="A972" s="62">
        <v>966</v>
      </c>
      <c r="B972" s="32">
        <v>710910</v>
      </c>
      <c r="C972" s="33" t="s">
        <v>102</v>
      </c>
      <c r="D972" s="104">
        <v>0</v>
      </c>
      <c r="E972" s="104">
        <v>0</v>
      </c>
      <c r="F972" s="104">
        <v>0</v>
      </c>
      <c r="G972" s="104">
        <v>1094.2495100000001</v>
      </c>
      <c r="H972" s="104">
        <v>0</v>
      </c>
      <c r="I972" s="104">
        <v>1094.2495100000001</v>
      </c>
      <c r="J972" s="104">
        <v>1094.2495100000001</v>
      </c>
      <c r="K972" s="104"/>
    </row>
    <row r="973" spans="1:11">
      <c r="A973" s="62">
        <v>967</v>
      </c>
      <c r="B973" s="32">
        <v>710915</v>
      </c>
      <c r="C973" s="33" t="s">
        <v>103</v>
      </c>
      <c r="D973" s="104">
        <v>691.50211999999999</v>
      </c>
      <c r="E973" s="104">
        <v>691.50211999999999</v>
      </c>
      <c r="F973" s="104"/>
      <c r="G973" s="104"/>
      <c r="H973" s="104"/>
      <c r="I973" s="104">
        <v>0</v>
      </c>
      <c r="J973" s="104">
        <v>691.50211999999999</v>
      </c>
      <c r="K973" s="104"/>
    </row>
    <row r="974" spans="1:11">
      <c r="A974" s="62">
        <v>968</v>
      </c>
      <c r="B974" s="32">
        <v>710920</v>
      </c>
      <c r="C974" s="33" t="s">
        <v>104</v>
      </c>
      <c r="D974" s="104"/>
      <c r="E974" s="104">
        <v>0</v>
      </c>
      <c r="F974" s="104"/>
      <c r="G974" s="104">
        <v>5747.9992499999998</v>
      </c>
      <c r="H974" s="104">
        <v>2341.4236500000002</v>
      </c>
      <c r="I974" s="104">
        <v>8089.4228999999996</v>
      </c>
      <c r="J974" s="104">
        <v>8089.4228999999996</v>
      </c>
      <c r="K974" s="104"/>
    </row>
    <row r="975" spans="1:11">
      <c r="A975" s="62">
        <v>969</v>
      </c>
      <c r="B975" s="32">
        <v>710925</v>
      </c>
      <c r="C975" s="33" t="s">
        <v>559</v>
      </c>
      <c r="D975" s="104"/>
      <c r="E975" s="104">
        <v>0</v>
      </c>
      <c r="F975" s="104"/>
      <c r="G975" s="104"/>
      <c r="H975" s="104"/>
      <c r="I975" s="104">
        <v>0</v>
      </c>
      <c r="J975" s="104">
        <v>0</v>
      </c>
      <c r="K975" s="104">
        <v>11779.293739999999</v>
      </c>
    </row>
    <row r="976" spans="1:11">
      <c r="A976" s="62">
        <v>970</v>
      </c>
      <c r="B976" s="32">
        <v>710930</v>
      </c>
      <c r="C976" s="33" t="s">
        <v>560</v>
      </c>
      <c r="D976" s="104"/>
      <c r="E976" s="104">
        <v>0</v>
      </c>
      <c r="F976" s="104">
        <v>25.28237</v>
      </c>
      <c r="G976" s="104"/>
      <c r="H976" s="104"/>
      <c r="I976" s="104">
        <v>25.28237</v>
      </c>
      <c r="J976" s="104">
        <v>25.28237</v>
      </c>
      <c r="K976" s="104"/>
    </row>
    <row r="977" spans="1:11">
      <c r="A977" s="62">
        <v>971</v>
      </c>
      <c r="B977" s="32">
        <v>710945</v>
      </c>
      <c r="C977" s="33" t="s">
        <v>561</v>
      </c>
      <c r="D977" s="104">
        <v>0</v>
      </c>
      <c r="E977" s="104">
        <v>0</v>
      </c>
      <c r="F977" s="104">
        <v>0</v>
      </c>
      <c r="G977" s="104">
        <v>0</v>
      </c>
      <c r="H977" s="104">
        <v>0</v>
      </c>
      <c r="I977" s="104">
        <v>0</v>
      </c>
      <c r="J977" s="104">
        <v>0</v>
      </c>
      <c r="K977" s="104">
        <v>0</v>
      </c>
    </row>
    <row r="978" spans="1:11">
      <c r="A978" s="62">
        <v>972</v>
      </c>
      <c r="B978" s="32">
        <v>710950</v>
      </c>
      <c r="C978" s="33" t="s">
        <v>105</v>
      </c>
      <c r="D978" s="104">
        <v>258.76699000000002</v>
      </c>
      <c r="E978" s="104">
        <v>258.76699000000002</v>
      </c>
      <c r="F978" s="104">
        <v>0</v>
      </c>
      <c r="G978" s="104">
        <v>7940.2410300000001</v>
      </c>
      <c r="H978" s="104">
        <v>17299.73863</v>
      </c>
      <c r="I978" s="104">
        <v>25239.979660000001</v>
      </c>
      <c r="J978" s="104">
        <v>25498.746650000001</v>
      </c>
      <c r="K978" s="104">
        <v>0</v>
      </c>
    </row>
    <row r="979" spans="1:11">
      <c r="A979" s="62">
        <v>973</v>
      </c>
      <c r="B979" s="32">
        <v>710990</v>
      </c>
      <c r="C979" s="33" t="s">
        <v>126</v>
      </c>
      <c r="D979" s="104">
        <v>5.6501200000000003</v>
      </c>
      <c r="E979" s="104">
        <v>5.6501200000000003</v>
      </c>
      <c r="F979" s="104">
        <v>0</v>
      </c>
      <c r="G979" s="104">
        <v>0</v>
      </c>
      <c r="H979" s="104">
        <v>0</v>
      </c>
      <c r="I979" s="104">
        <v>0</v>
      </c>
      <c r="J979" s="104">
        <v>5.6501200000000003</v>
      </c>
      <c r="K979" s="104">
        <v>0</v>
      </c>
    </row>
    <row r="980" spans="1:11">
      <c r="A980" s="62">
        <v>974</v>
      </c>
      <c r="B980" s="32">
        <v>7110</v>
      </c>
      <c r="C980" s="33" t="s">
        <v>452</v>
      </c>
      <c r="D980" s="104"/>
      <c r="E980" s="104">
        <v>0</v>
      </c>
      <c r="F980" s="104"/>
      <c r="G980" s="104">
        <v>0</v>
      </c>
      <c r="H980" s="104">
        <v>527.54827999999998</v>
      </c>
      <c r="I980" s="104">
        <v>527.54827999999998</v>
      </c>
      <c r="J980" s="104">
        <v>527.54827999999998</v>
      </c>
      <c r="K980" s="104"/>
    </row>
    <row r="981" spans="1:11">
      <c r="A981" s="62">
        <v>975</v>
      </c>
      <c r="B981" s="32">
        <v>711005</v>
      </c>
      <c r="C981" s="33" t="s">
        <v>453</v>
      </c>
      <c r="D981" s="104"/>
      <c r="E981" s="104">
        <v>0</v>
      </c>
      <c r="F981" s="104"/>
      <c r="G981" s="104">
        <v>0</v>
      </c>
      <c r="H981" s="104">
        <v>0</v>
      </c>
      <c r="I981" s="104">
        <v>0</v>
      </c>
      <c r="J981" s="104">
        <v>0</v>
      </c>
      <c r="K981" s="104"/>
    </row>
    <row r="982" spans="1:11">
      <c r="A982" s="62">
        <v>976</v>
      </c>
      <c r="B982" s="32">
        <v>711010</v>
      </c>
      <c r="C982" s="33" t="s">
        <v>454</v>
      </c>
      <c r="D982" s="104"/>
      <c r="E982" s="104">
        <v>0</v>
      </c>
      <c r="F982" s="104"/>
      <c r="G982" s="104">
        <v>0</v>
      </c>
      <c r="H982" s="104">
        <v>527.54827999999998</v>
      </c>
      <c r="I982" s="104">
        <v>527.54827999999998</v>
      </c>
      <c r="J982" s="104">
        <v>527.54827999999998</v>
      </c>
      <c r="K982" s="104"/>
    </row>
    <row r="983" spans="1:11">
      <c r="A983" s="62">
        <v>977</v>
      </c>
      <c r="B983" s="32">
        <v>711015</v>
      </c>
      <c r="C983" s="33" t="s">
        <v>455</v>
      </c>
      <c r="D983" s="104"/>
      <c r="E983" s="104">
        <v>0</v>
      </c>
      <c r="F983" s="104"/>
      <c r="G983" s="104">
        <v>0</v>
      </c>
      <c r="H983" s="104">
        <v>0</v>
      </c>
      <c r="I983" s="104">
        <v>0</v>
      </c>
      <c r="J983" s="104">
        <v>0</v>
      </c>
      <c r="K983" s="104"/>
    </row>
    <row r="984" spans="1:11">
      <c r="A984" s="62">
        <v>978</v>
      </c>
      <c r="B984" s="32">
        <v>7111</v>
      </c>
      <c r="C984" s="33" t="s">
        <v>456</v>
      </c>
      <c r="D984" s="104">
        <v>0</v>
      </c>
      <c r="E984" s="104">
        <v>0</v>
      </c>
      <c r="F984" s="104"/>
      <c r="G984" s="104"/>
      <c r="H984" s="104">
        <v>0</v>
      </c>
      <c r="I984" s="104">
        <v>0</v>
      </c>
      <c r="J984" s="104">
        <v>0</v>
      </c>
      <c r="K984" s="104"/>
    </row>
    <row r="985" spans="1:11">
      <c r="A985" s="62">
        <v>979</v>
      </c>
      <c r="B985" s="32">
        <v>711105</v>
      </c>
      <c r="C985" s="33" t="s">
        <v>457</v>
      </c>
      <c r="D985" s="104">
        <v>0</v>
      </c>
      <c r="E985" s="104">
        <v>0</v>
      </c>
      <c r="F985" s="104"/>
      <c r="G985" s="104"/>
      <c r="H985" s="104">
        <v>0</v>
      </c>
      <c r="I985" s="104">
        <v>0</v>
      </c>
      <c r="J985" s="104">
        <v>0</v>
      </c>
      <c r="K985" s="104"/>
    </row>
    <row r="986" spans="1:11">
      <c r="A986" s="62">
        <v>980</v>
      </c>
      <c r="B986" s="32">
        <v>711110</v>
      </c>
      <c r="C986" s="33" t="s">
        <v>458</v>
      </c>
      <c r="D986" s="104">
        <v>0</v>
      </c>
      <c r="E986" s="104">
        <v>0</v>
      </c>
      <c r="F986" s="104"/>
      <c r="G986" s="104"/>
      <c r="H986" s="104">
        <v>0</v>
      </c>
      <c r="I986" s="104">
        <v>0</v>
      </c>
      <c r="J986" s="104">
        <v>0</v>
      </c>
      <c r="K986" s="104"/>
    </row>
    <row r="987" spans="1:11">
      <c r="A987" s="62">
        <v>981</v>
      </c>
      <c r="B987" s="32">
        <v>711115</v>
      </c>
      <c r="C987" s="33" t="s">
        <v>459</v>
      </c>
      <c r="D987" s="104">
        <v>0</v>
      </c>
      <c r="E987" s="104">
        <v>0</v>
      </c>
      <c r="F987" s="104"/>
      <c r="G987" s="104"/>
      <c r="H987" s="104">
        <v>0</v>
      </c>
      <c r="I987" s="104">
        <v>0</v>
      </c>
      <c r="J987" s="104">
        <v>0</v>
      </c>
      <c r="K987" s="104"/>
    </row>
    <row r="988" spans="1:11">
      <c r="A988" s="62">
        <v>982</v>
      </c>
      <c r="B988" s="32">
        <v>711120</v>
      </c>
      <c r="C988" s="33" t="s">
        <v>205</v>
      </c>
      <c r="D988" s="104">
        <v>0</v>
      </c>
      <c r="E988" s="104">
        <v>0</v>
      </c>
      <c r="F988" s="104"/>
      <c r="G988" s="104"/>
      <c r="H988" s="104">
        <v>0</v>
      </c>
      <c r="I988" s="104">
        <v>0</v>
      </c>
      <c r="J988" s="104">
        <v>0</v>
      </c>
      <c r="K988" s="104"/>
    </row>
    <row r="989" spans="1:11">
      <c r="A989" s="62">
        <v>983</v>
      </c>
      <c r="B989" s="32">
        <v>711125</v>
      </c>
      <c r="C989" s="33" t="s">
        <v>460</v>
      </c>
      <c r="D989" s="104">
        <v>0</v>
      </c>
      <c r="E989" s="104">
        <v>0</v>
      </c>
      <c r="F989" s="104"/>
      <c r="G989" s="104"/>
      <c r="H989" s="104">
        <v>0</v>
      </c>
      <c r="I989" s="104">
        <v>0</v>
      </c>
      <c r="J989" s="104">
        <v>0</v>
      </c>
      <c r="K989" s="104"/>
    </row>
    <row r="990" spans="1:11">
      <c r="A990" s="62">
        <v>984</v>
      </c>
      <c r="B990" s="32">
        <v>711130</v>
      </c>
      <c r="C990" s="33" t="s">
        <v>461</v>
      </c>
      <c r="D990" s="104">
        <v>0</v>
      </c>
      <c r="E990" s="104">
        <v>0</v>
      </c>
      <c r="F990" s="104"/>
      <c r="G990" s="104"/>
      <c r="H990" s="104">
        <v>0</v>
      </c>
      <c r="I990" s="104">
        <v>0</v>
      </c>
      <c r="J990" s="104">
        <v>0</v>
      </c>
      <c r="K990" s="104"/>
    </row>
    <row r="991" spans="1:11">
      <c r="A991" s="62">
        <v>985</v>
      </c>
      <c r="B991" s="32">
        <v>711135</v>
      </c>
      <c r="C991" s="33" t="s">
        <v>207</v>
      </c>
      <c r="D991" s="104">
        <v>0</v>
      </c>
      <c r="E991" s="104">
        <v>0</v>
      </c>
      <c r="F991" s="104"/>
      <c r="G991" s="104"/>
      <c r="H991" s="104">
        <v>0</v>
      </c>
      <c r="I991" s="104">
        <v>0</v>
      </c>
      <c r="J991" s="104">
        <v>0</v>
      </c>
      <c r="K991" s="104"/>
    </row>
    <row r="992" spans="1:11">
      <c r="A992" s="62">
        <v>986</v>
      </c>
      <c r="B992" s="32">
        <v>7190</v>
      </c>
      <c r="C992" s="33" t="s">
        <v>462</v>
      </c>
      <c r="D992" s="104">
        <v>37632.737869999997</v>
      </c>
      <c r="E992" s="104">
        <v>37632.737869999997</v>
      </c>
      <c r="F992" s="104">
        <v>346185.05054999999</v>
      </c>
      <c r="G992" s="104">
        <v>31607.090029999999</v>
      </c>
      <c r="H992" s="104">
        <v>576982.94597999996</v>
      </c>
      <c r="I992" s="104">
        <v>954775.08655999997</v>
      </c>
      <c r="J992" s="104">
        <v>992407.82442999992</v>
      </c>
      <c r="K992" s="104">
        <v>99.624449999999996</v>
      </c>
    </row>
    <row r="993" spans="1:11">
      <c r="A993" s="62">
        <v>987</v>
      </c>
      <c r="B993" s="32">
        <v>719005</v>
      </c>
      <c r="C993" s="33" t="s">
        <v>463</v>
      </c>
      <c r="D993" s="104">
        <v>34909.479800000001</v>
      </c>
      <c r="E993" s="104">
        <v>34909.479800000001</v>
      </c>
      <c r="F993" s="104">
        <v>2.08975</v>
      </c>
      <c r="G993" s="104">
        <v>7.9490000000000005E-2</v>
      </c>
      <c r="H993" s="104">
        <v>0</v>
      </c>
      <c r="I993" s="104">
        <v>2.1692399999999998</v>
      </c>
      <c r="J993" s="104">
        <v>34911.649040000004</v>
      </c>
      <c r="K993" s="104">
        <v>0</v>
      </c>
    </row>
    <row r="994" spans="1:11">
      <c r="A994" s="62">
        <v>988</v>
      </c>
      <c r="B994" s="32">
        <v>719010</v>
      </c>
      <c r="C994" s="33" t="s">
        <v>464</v>
      </c>
      <c r="D994" s="104">
        <v>0</v>
      </c>
      <c r="E994" s="104">
        <v>0</v>
      </c>
      <c r="F994" s="104">
        <v>1239.0742</v>
      </c>
      <c r="G994" s="104">
        <v>0</v>
      </c>
      <c r="H994" s="104">
        <v>0</v>
      </c>
      <c r="I994" s="104">
        <v>1239.0742</v>
      </c>
      <c r="J994" s="104">
        <v>1239.0742</v>
      </c>
      <c r="K994" s="104">
        <v>0</v>
      </c>
    </row>
    <row r="995" spans="1:11">
      <c r="A995" s="62">
        <v>989</v>
      </c>
      <c r="B995" s="32">
        <v>719015</v>
      </c>
      <c r="C995" s="33" t="s">
        <v>465</v>
      </c>
      <c r="D995" s="104">
        <v>0</v>
      </c>
      <c r="E995" s="104">
        <v>0</v>
      </c>
      <c r="F995" s="104">
        <v>0</v>
      </c>
      <c r="G995" s="104">
        <v>110.25</v>
      </c>
      <c r="H995" s="104">
        <v>0</v>
      </c>
      <c r="I995" s="104">
        <v>110.25</v>
      </c>
      <c r="J995" s="104">
        <v>110.25</v>
      </c>
      <c r="K995" s="104"/>
    </row>
    <row r="996" spans="1:11">
      <c r="A996" s="62">
        <v>990</v>
      </c>
      <c r="B996" s="32">
        <v>719020</v>
      </c>
      <c r="C996" s="33" t="s">
        <v>466</v>
      </c>
      <c r="D996" s="104">
        <v>0.49481999999999998</v>
      </c>
      <c r="E996" s="104">
        <v>0.49481999999999998</v>
      </c>
      <c r="F996" s="104">
        <v>0</v>
      </c>
      <c r="G996" s="104">
        <v>0</v>
      </c>
      <c r="H996" s="104">
        <v>0.36663000000000001</v>
      </c>
      <c r="I996" s="104">
        <v>0.36663000000000001</v>
      </c>
      <c r="J996" s="104">
        <v>0.86145000000000005</v>
      </c>
      <c r="K996" s="104"/>
    </row>
    <row r="997" spans="1:11">
      <c r="A997" s="62">
        <v>991</v>
      </c>
      <c r="B997" s="32">
        <v>719025</v>
      </c>
      <c r="C997" s="33" t="s">
        <v>467</v>
      </c>
      <c r="D997" s="104">
        <v>0</v>
      </c>
      <c r="E997" s="104">
        <v>0</v>
      </c>
      <c r="F997" s="104">
        <v>0</v>
      </c>
      <c r="G997" s="104">
        <v>0</v>
      </c>
      <c r="H997" s="104">
        <v>0</v>
      </c>
      <c r="I997" s="104">
        <v>0</v>
      </c>
      <c r="J997" s="104">
        <v>0</v>
      </c>
      <c r="K997" s="104"/>
    </row>
    <row r="998" spans="1:11">
      <c r="A998" s="62">
        <v>992</v>
      </c>
      <c r="B998" s="32">
        <v>719035</v>
      </c>
      <c r="C998" s="33" t="s">
        <v>468</v>
      </c>
      <c r="D998" s="104">
        <v>0.1119</v>
      </c>
      <c r="E998" s="104">
        <v>0.1119</v>
      </c>
      <c r="F998" s="104">
        <v>0</v>
      </c>
      <c r="G998" s="104">
        <v>0.48181000000000002</v>
      </c>
      <c r="H998" s="104">
        <v>698.02449000000001</v>
      </c>
      <c r="I998" s="104">
        <v>698.50630000000001</v>
      </c>
      <c r="J998" s="104">
        <v>698.6182</v>
      </c>
      <c r="K998" s="104"/>
    </row>
    <row r="999" spans="1:11">
      <c r="A999" s="62">
        <v>993</v>
      </c>
      <c r="B999" s="32">
        <v>719045</v>
      </c>
      <c r="C999" s="33" t="s">
        <v>469</v>
      </c>
      <c r="D999" s="104">
        <v>0</v>
      </c>
      <c r="E999" s="104">
        <v>0</v>
      </c>
      <c r="F999" s="104">
        <v>0</v>
      </c>
      <c r="G999" s="104">
        <v>0</v>
      </c>
      <c r="H999" s="104">
        <v>0</v>
      </c>
      <c r="I999" s="104">
        <v>0</v>
      </c>
      <c r="J999" s="104">
        <v>0</v>
      </c>
      <c r="K999" s="104">
        <v>0</v>
      </c>
    </row>
    <row r="1000" spans="1:11">
      <c r="A1000" s="62">
        <v>994</v>
      </c>
      <c r="B1000" s="32">
        <v>719090</v>
      </c>
      <c r="C1000" s="33" t="s">
        <v>470</v>
      </c>
      <c r="D1000" s="104">
        <v>2722.6513500000001</v>
      </c>
      <c r="E1000" s="104">
        <v>2722.6513500000001</v>
      </c>
      <c r="F1000" s="104">
        <v>344943.88660000003</v>
      </c>
      <c r="G1000" s="104">
        <v>31496.278730000002</v>
      </c>
      <c r="H1000" s="104">
        <v>576284.55486000003</v>
      </c>
      <c r="I1000" s="104">
        <v>952724.72019000002</v>
      </c>
      <c r="J1000" s="104">
        <v>955447.37153999996</v>
      </c>
      <c r="K1000" s="104">
        <v>99.624449999999996</v>
      </c>
    </row>
    <row r="1001" spans="1:11">
      <c r="A1001" s="62">
        <v>995</v>
      </c>
      <c r="B1001" s="32">
        <v>74</v>
      </c>
      <c r="C1001" s="33" t="s">
        <v>471</v>
      </c>
      <c r="D1001" s="104">
        <v>905204.45805000002</v>
      </c>
      <c r="E1001" s="104">
        <v>905204.45805000002</v>
      </c>
      <c r="F1001" s="104">
        <v>342513.38192999997</v>
      </c>
      <c r="G1001" s="104">
        <v>4205661.4238600004</v>
      </c>
      <c r="H1001" s="104">
        <v>11201505.806709999</v>
      </c>
      <c r="I1001" s="104">
        <v>15749680.612500001</v>
      </c>
      <c r="J1001" s="104">
        <v>16654885.07055</v>
      </c>
      <c r="K1001" s="104">
        <v>34702.626680000001</v>
      </c>
    </row>
    <row r="1002" spans="1:11">
      <c r="A1002" s="62">
        <v>996</v>
      </c>
      <c r="B1002" s="32">
        <v>7401</v>
      </c>
      <c r="C1002" s="33" t="s">
        <v>472</v>
      </c>
      <c r="D1002" s="104">
        <v>764199.00396</v>
      </c>
      <c r="E1002" s="104">
        <v>764199.00396</v>
      </c>
      <c r="F1002" s="104">
        <v>103909.5518</v>
      </c>
      <c r="G1002" s="104">
        <v>4154307.1556099998</v>
      </c>
      <c r="H1002" s="104">
        <v>9601308.79758</v>
      </c>
      <c r="I1002" s="104">
        <v>13859525.50499</v>
      </c>
      <c r="J1002" s="104">
        <v>14623724.508950001</v>
      </c>
      <c r="K1002" s="104">
        <v>30224.219679999998</v>
      </c>
    </row>
    <row r="1003" spans="1:11">
      <c r="A1003" s="62">
        <v>997</v>
      </c>
      <c r="B1003" s="32">
        <v>740105</v>
      </c>
      <c r="C1003" s="33" t="s">
        <v>422</v>
      </c>
      <c r="D1003" s="104"/>
      <c r="E1003" s="104">
        <v>0</v>
      </c>
      <c r="F1003" s="104"/>
      <c r="G1003" s="104">
        <v>11046.28717</v>
      </c>
      <c r="H1003" s="104"/>
      <c r="I1003" s="104">
        <v>11046.28717</v>
      </c>
      <c r="J1003" s="104">
        <v>11046.28717</v>
      </c>
      <c r="K1003" s="104"/>
    </row>
    <row r="1004" spans="1:11">
      <c r="A1004" s="62">
        <v>998</v>
      </c>
      <c r="B1004" s="32">
        <v>740110</v>
      </c>
      <c r="C1004" s="33" t="s">
        <v>473</v>
      </c>
      <c r="D1004" s="104">
        <v>466398.74017</v>
      </c>
      <c r="E1004" s="104">
        <v>466398.74017</v>
      </c>
      <c r="F1004" s="104">
        <v>103909.5518</v>
      </c>
      <c r="G1004" s="104">
        <v>1531196.9796500001</v>
      </c>
      <c r="H1004" s="104">
        <v>4804730.1803299999</v>
      </c>
      <c r="I1004" s="104">
        <v>6439836.7117800005</v>
      </c>
      <c r="J1004" s="104">
        <v>6906235.4519500006</v>
      </c>
      <c r="K1004" s="104">
        <v>984.79535999999996</v>
      </c>
    </row>
    <row r="1005" spans="1:11">
      <c r="A1005" s="62">
        <v>999</v>
      </c>
      <c r="B1005" s="32">
        <v>740115</v>
      </c>
      <c r="C1005" s="33" t="s">
        <v>474</v>
      </c>
      <c r="D1005" s="104">
        <v>0</v>
      </c>
      <c r="E1005" s="104">
        <v>0</v>
      </c>
      <c r="F1005" s="104">
        <v>0</v>
      </c>
      <c r="G1005" s="104">
        <v>0</v>
      </c>
      <c r="H1005" s="104">
        <v>293929.90422999999</v>
      </c>
      <c r="I1005" s="104">
        <v>293929.90422999999</v>
      </c>
      <c r="J1005" s="104">
        <v>293929.90422999999</v>
      </c>
      <c r="K1005" s="104">
        <v>0</v>
      </c>
    </row>
    <row r="1006" spans="1:11">
      <c r="A1006" s="62">
        <v>1000</v>
      </c>
      <c r="B1006" s="32">
        <v>740120</v>
      </c>
      <c r="C1006" s="33" t="s">
        <v>475</v>
      </c>
      <c r="D1006" s="104">
        <v>297800.26379</v>
      </c>
      <c r="E1006" s="104">
        <v>297800.26379</v>
      </c>
      <c r="F1006" s="104">
        <v>0</v>
      </c>
      <c r="G1006" s="104">
        <v>2529061.66328</v>
      </c>
      <c r="H1006" s="104">
        <v>1466029.1542</v>
      </c>
      <c r="I1006" s="104">
        <v>3995090.8174799997</v>
      </c>
      <c r="J1006" s="104">
        <v>4292891.08127</v>
      </c>
      <c r="K1006" s="104">
        <v>29239.424319999998</v>
      </c>
    </row>
    <row r="1007" spans="1:11">
      <c r="A1007" s="62">
        <v>1001</v>
      </c>
      <c r="B1007" s="32">
        <v>740125</v>
      </c>
      <c r="C1007" s="33" t="s">
        <v>476</v>
      </c>
      <c r="D1007" s="104">
        <v>0</v>
      </c>
      <c r="E1007" s="104">
        <v>0</v>
      </c>
      <c r="F1007" s="104">
        <v>0</v>
      </c>
      <c r="G1007" s="104">
        <v>74791.91734</v>
      </c>
      <c r="H1007" s="104">
        <v>729510.72337999998</v>
      </c>
      <c r="I1007" s="104">
        <v>804302.64072000002</v>
      </c>
      <c r="J1007" s="104">
        <v>804302.64072000002</v>
      </c>
      <c r="K1007" s="104">
        <v>0</v>
      </c>
    </row>
    <row r="1008" spans="1:11">
      <c r="A1008" s="62">
        <v>1002</v>
      </c>
      <c r="B1008" s="32">
        <v>740130</v>
      </c>
      <c r="C1008" s="33" t="s">
        <v>423</v>
      </c>
      <c r="D1008" s="104"/>
      <c r="E1008" s="104">
        <v>0</v>
      </c>
      <c r="F1008" s="104"/>
      <c r="G1008" s="104">
        <v>8210.3081700000002</v>
      </c>
      <c r="H1008" s="104">
        <v>2307108.8354400001</v>
      </c>
      <c r="I1008" s="104">
        <v>2315319.1436100001</v>
      </c>
      <c r="J1008" s="104">
        <v>2315319.1436100001</v>
      </c>
      <c r="K1008" s="104"/>
    </row>
    <row r="1009" spans="1:11">
      <c r="A1009" s="62">
        <v>1003</v>
      </c>
      <c r="B1009" s="32">
        <v>740135</v>
      </c>
      <c r="C1009" s="33" t="s">
        <v>477</v>
      </c>
      <c r="D1009" s="104"/>
      <c r="E1009" s="104">
        <v>0</v>
      </c>
      <c r="F1009" s="104"/>
      <c r="G1009" s="104">
        <v>0</v>
      </c>
      <c r="H1009" s="104">
        <v>0</v>
      </c>
      <c r="I1009" s="104">
        <v>0</v>
      </c>
      <c r="J1009" s="104">
        <v>0</v>
      </c>
      <c r="K1009" s="104"/>
    </row>
    <row r="1010" spans="1:11">
      <c r="A1010" s="62">
        <v>1004</v>
      </c>
      <c r="B1010" s="32">
        <v>740140</v>
      </c>
      <c r="C1010" s="33" t="s">
        <v>426</v>
      </c>
      <c r="D1010" s="104"/>
      <c r="E1010" s="104">
        <v>0</v>
      </c>
      <c r="F1010" s="104"/>
      <c r="G1010" s="104">
        <v>0</v>
      </c>
      <c r="H1010" s="104"/>
      <c r="I1010" s="104">
        <v>0</v>
      </c>
      <c r="J1010" s="104">
        <v>0</v>
      </c>
      <c r="K1010" s="104"/>
    </row>
    <row r="1011" spans="1:11">
      <c r="A1011" s="62">
        <v>1005</v>
      </c>
      <c r="B1011" s="32">
        <v>7402</v>
      </c>
      <c r="C1011" s="33" t="s">
        <v>478</v>
      </c>
      <c r="D1011" s="104"/>
      <c r="E1011" s="104">
        <v>0</v>
      </c>
      <c r="F1011" s="104"/>
      <c r="G1011" s="104"/>
      <c r="H1011" s="104"/>
      <c r="I1011" s="104">
        <v>0</v>
      </c>
      <c r="J1011" s="104">
        <v>0</v>
      </c>
      <c r="K1011" s="104"/>
    </row>
    <row r="1012" spans="1:11">
      <c r="A1012" s="62">
        <v>1006</v>
      </c>
      <c r="B1012" s="32">
        <v>740205</v>
      </c>
      <c r="C1012" s="33" t="s">
        <v>479</v>
      </c>
      <c r="D1012" s="104"/>
      <c r="E1012" s="104">
        <v>0</v>
      </c>
      <c r="F1012" s="104"/>
      <c r="G1012" s="104"/>
      <c r="H1012" s="104"/>
      <c r="I1012" s="104">
        <v>0</v>
      </c>
      <c r="J1012" s="104">
        <v>0</v>
      </c>
      <c r="K1012" s="104"/>
    </row>
    <row r="1013" spans="1:11">
      <c r="A1013" s="62">
        <v>1007</v>
      </c>
      <c r="B1013" s="32">
        <v>740210</v>
      </c>
      <c r="C1013" s="33" t="s">
        <v>480</v>
      </c>
      <c r="D1013" s="104"/>
      <c r="E1013" s="104">
        <v>0</v>
      </c>
      <c r="F1013" s="104"/>
      <c r="G1013" s="104"/>
      <c r="H1013" s="104"/>
      <c r="I1013" s="104">
        <v>0</v>
      </c>
      <c r="J1013" s="104">
        <v>0</v>
      </c>
      <c r="K1013" s="104"/>
    </row>
    <row r="1014" spans="1:11">
      <c r="A1014" s="62">
        <v>1008</v>
      </c>
      <c r="B1014" s="32">
        <v>740215</v>
      </c>
      <c r="C1014" s="33" t="s">
        <v>481</v>
      </c>
      <c r="D1014" s="104"/>
      <c r="E1014" s="104">
        <v>0</v>
      </c>
      <c r="F1014" s="104"/>
      <c r="G1014" s="104"/>
      <c r="H1014" s="104"/>
      <c r="I1014" s="104">
        <v>0</v>
      </c>
      <c r="J1014" s="104">
        <v>0</v>
      </c>
      <c r="K1014" s="104"/>
    </row>
    <row r="1015" spans="1:11">
      <c r="A1015" s="62">
        <v>1009</v>
      </c>
      <c r="B1015" s="32">
        <v>740220</v>
      </c>
      <c r="C1015" s="33" t="s">
        <v>482</v>
      </c>
      <c r="D1015" s="104"/>
      <c r="E1015" s="104">
        <v>0</v>
      </c>
      <c r="F1015" s="104"/>
      <c r="G1015" s="104"/>
      <c r="H1015" s="104"/>
      <c r="I1015" s="104">
        <v>0</v>
      </c>
      <c r="J1015" s="104">
        <v>0</v>
      </c>
      <c r="K1015" s="104"/>
    </row>
    <row r="1016" spans="1:11">
      <c r="A1016" s="62">
        <v>1010</v>
      </c>
      <c r="B1016" s="32">
        <v>740225</v>
      </c>
      <c r="C1016" s="33" t="s">
        <v>483</v>
      </c>
      <c r="D1016" s="104"/>
      <c r="E1016" s="104">
        <v>0</v>
      </c>
      <c r="F1016" s="104"/>
      <c r="G1016" s="104"/>
      <c r="H1016" s="104"/>
      <c r="I1016" s="104">
        <v>0</v>
      </c>
      <c r="J1016" s="104">
        <v>0</v>
      </c>
      <c r="K1016" s="104"/>
    </row>
    <row r="1017" spans="1:11">
      <c r="A1017" s="62">
        <v>1011</v>
      </c>
      <c r="B1017" s="32">
        <v>740230</v>
      </c>
      <c r="C1017" s="33" t="s">
        <v>279</v>
      </c>
      <c r="D1017" s="104"/>
      <c r="E1017" s="104">
        <v>0</v>
      </c>
      <c r="F1017" s="104"/>
      <c r="G1017" s="104"/>
      <c r="H1017" s="104"/>
      <c r="I1017" s="104">
        <v>0</v>
      </c>
      <c r="J1017" s="104">
        <v>0</v>
      </c>
      <c r="K1017" s="104"/>
    </row>
    <row r="1018" spans="1:11">
      <c r="A1018" s="62">
        <v>1012</v>
      </c>
      <c r="B1018" s="32">
        <v>740235</v>
      </c>
      <c r="C1018" s="33" t="s">
        <v>484</v>
      </c>
      <c r="D1018" s="104"/>
      <c r="E1018" s="104">
        <v>0</v>
      </c>
      <c r="F1018" s="104"/>
      <c r="G1018" s="104"/>
      <c r="H1018" s="104"/>
      <c r="I1018" s="104">
        <v>0</v>
      </c>
      <c r="J1018" s="104">
        <v>0</v>
      </c>
      <c r="K1018" s="104"/>
    </row>
    <row r="1019" spans="1:11">
      <c r="A1019" s="62">
        <v>1013</v>
      </c>
      <c r="B1019" s="32">
        <v>740240</v>
      </c>
      <c r="C1019" s="33" t="s">
        <v>485</v>
      </c>
      <c r="D1019" s="104"/>
      <c r="E1019" s="104">
        <v>0</v>
      </c>
      <c r="F1019" s="104"/>
      <c r="G1019" s="104"/>
      <c r="H1019" s="104"/>
      <c r="I1019" s="104">
        <v>0</v>
      </c>
      <c r="J1019" s="104">
        <v>0</v>
      </c>
      <c r="K1019" s="104"/>
    </row>
    <row r="1020" spans="1:11">
      <c r="A1020" s="62">
        <v>1014</v>
      </c>
      <c r="B1020" s="32">
        <v>740245</v>
      </c>
      <c r="C1020" s="33" t="s">
        <v>486</v>
      </c>
      <c r="D1020" s="104"/>
      <c r="E1020" s="104">
        <v>0</v>
      </c>
      <c r="F1020" s="104"/>
      <c r="G1020" s="104"/>
      <c r="H1020" s="104"/>
      <c r="I1020" s="104">
        <v>0</v>
      </c>
      <c r="J1020" s="104">
        <v>0</v>
      </c>
      <c r="K1020" s="104"/>
    </row>
    <row r="1021" spans="1:11">
      <c r="A1021" s="62">
        <v>1015</v>
      </c>
      <c r="B1021" s="32">
        <v>740250</v>
      </c>
      <c r="C1021" s="33" t="s">
        <v>487</v>
      </c>
      <c r="D1021" s="104"/>
      <c r="E1021" s="104">
        <v>0</v>
      </c>
      <c r="F1021" s="104"/>
      <c r="G1021" s="104"/>
      <c r="H1021" s="104"/>
      <c r="I1021" s="104">
        <v>0</v>
      </c>
      <c r="J1021" s="104">
        <v>0</v>
      </c>
      <c r="K1021" s="104"/>
    </row>
    <row r="1022" spans="1:11">
      <c r="A1022" s="62">
        <v>1016</v>
      </c>
      <c r="B1022" s="32">
        <v>7403</v>
      </c>
      <c r="C1022" s="33" t="s">
        <v>488</v>
      </c>
      <c r="D1022" s="104"/>
      <c r="E1022" s="104">
        <v>0</v>
      </c>
      <c r="F1022" s="104"/>
      <c r="G1022" s="104"/>
      <c r="H1022" s="104"/>
      <c r="I1022" s="104">
        <v>0</v>
      </c>
      <c r="J1022" s="104">
        <v>0</v>
      </c>
      <c r="K1022" s="104"/>
    </row>
    <row r="1023" spans="1:11">
      <c r="A1023" s="62">
        <v>1017</v>
      </c>
      <c r="B1023" s="32">
        <v>740305</v>
      </c>
      <c r="C1023" s="33" t="s">
        <v>479</v>
      </c>
      <c r="D1023" s="104"/>
      <c r="E1023" s="104">
        <v>0</v>
      </c>
      <c r="F1023" s="104"/>
      <c r="G1023" s="104"/>
      <c r="H1023" s="104"/>
      <c r="I1023" s="104">
        <v>0</v>
      </c>
      <c r="J1023" s="104">
        <v>0</v>
      </c>
      <c r="K1023" s="104"/>
    </row>
    <row r="1024" spans="1:11">
      <c r="A1024" s="62">
        <v>1018</v>
      </c>
      <c r="B1024" s="32">
        <v>740310</v>
      </c>
      <c r="C1024" s="33" t="s">
        <v>480</v>
      </c>
      <c r="D1024" s="104"/>
      <c r="E1024" s="104">
        <v>0</v>
      </c>
      <c r="F1024" s="104"/>
      <c r="G1024" s="104"/>
      <c r="H1024" s="104"/>
      <c r="I1024" s="104">
        <v>0</v>
      </c>
      <c r="J1024" s="104">
        <v>0</v>
      </c>
      <c r="K1024" s="104"/>
    </row>
    <row r="1025" spans="1:11">
      <c r="A1025" s="62">
        <v>1019</v>
      </c>
      <c r="B1025" s="32">
        <v>740315</v>
      </c>
      <c r="C1025" s="33" t="s">
        <v>481</v>
      </c>
      <c r="D1025" s="104"/>
      <c r="E1025" s="104">
        <v>0</v>
      </c>
      <c r="F1025" s="104"/>
      <c r="G1025" s="104"/>
      <c r="H1025" s="104"/>
      <c r="I1025" s="104">
        <v>0</v>
      </c>
      <c r="J1025" s="104">
        <v>0</v>
      </c>
      <c r="K1025" s="104"/>
    </row>
    <row r="1026" spans="1:11">
      <c r="A1026" s="62">
        <v>1020</v>
      </c>
      <c r="B1026" s="32">
        <v>740320</v>
      </c>
      <c r="C1026" s="33" t="s">
        <v>482</v>
      </c>
      <c r="D1026" s="104"/>
      <c r="E1026" s="104">
        <v>0</v>
      </c>
      <c r="F1026" s="104"/>
      <c r="G1026" s="104"/>
      <c r="H1026" s="104"/>
      <c r="I1026" s="104">
        <v>0</v>
      </c>
      <c r="J1026" s="104">
        <v>0</v>
      </c>
      <c r="K1026" s="104"/>
    </row>
    <row r="1027" spans="1:11">
      <c r="A1027" s="62">
        <v>1021</v>
      </c>
      <c r="B1027" s="32">
        <v>740325</v>
      </c>
      <c r="C1027" s="33" t="s">
        <v>483</v>
      </c>
      <c r="D1027" s="104"/>
      <c r="E1027" s="104">
        <v>0</v>
      </c>
      <c r="F1027" s="104"/>
      <c r="G1027" s="104"/>
      <c r="H1027" s="104"/>
      <c r="I1027" s="104">
        <v>0</v>
      </c>
      <c r="J1027" s="104">
        <v>0</v>
      </c>
      <c r="K1027" s="104"/>
    </row>
    <row r="1028" spans="1:11">
      <c r="A1028" s="62">
        <v>1022</v>
      </c>
      <c r="B1028" s="32">
        <v>740330</v>
      </c>
      <c r="C1028" s="33" t="s">
        <v>279</v>
      </c>
      <c r="D1028" s="104"/>
      <c r="E1028" s="104">
        <v>0</v>
      </c>
      <c r="F1028" s="104"/>
      <c r="G1028" s="104"/>
      <c r="H1028" s="104"/>
      <c r="I1028" s="104">
        <v>0</v>
      </c>
      <c r="J1028" s="104">
        <v>0</v>
      </c>
      <c r="K1028" s="104"/>
    </row>
    <row r="1029" spans="1:11">
      <c r="A1029" s="62">
        <v>1023</v>
      </c>
      <c r="B1029" s="32">
        <v>740335</v>
      </c>
      <c r="C1029" s="33" t="s">
        <v>484</v>
      </c>
      <c r="D1029" s="104"/>
      <c r="E1029" s="104">
        <v>0</v>
      </c>
      <c r="F1029" s="104"/>
      <c r="G1029" s="104"/>
      <c r="H1029" s="104"/>
      <c r="I1029" s="104">
        <v>0</v>
      </c>
      <c r="J1029" s="104">
        <v>0</v>
      </c>
      <c r="K1029" s="104"/>
    </row>
    <row r="1030" spans="1:11">
      <c r="A1030" s="62">
        <v>1024</v>
      </c>
      <c r="B1030" s="32">
        <v>740340</v>
      </c>
      <c r="C1030" s="33" t="s">
        <v>489</v>
      </c>
      <c r="D1030" s="104"/>
      <c r="E1030" s="104">
        <v>0</v>
      </c>
      <c r="F1030" s="104"/>
      <c r="G1030" s="104"/>
      <c r="H1030" s="104"/>
      <c r="I1030" s="104">
        <v>0</v>
      </c>
      <c r="J1030" s="104">
        <v>0</v>
      </c>
      <c r="K1030" s="104"/>
    </row>
    <row r="1031" spans="1:11">
      <c r="A1031" s="62">
        <v>1025</v>
      </c>
      <c r="B1031" s="32">
        <v>740345</v>
      </c>
      <c r="C1031" s="33" t="s">
        <v>490</v>
      </c>
      <c r="D1031" s="104"/>
      <c r="E1031" s="104">
        <v>0</v>
      </c>
      <c r="F1031" s="104"/>
      <c r="G1031" s="104"/>
      <c r="H1031" s="104"/>
      <c r="I1031" s="104">
        <v>0</v>
      </c>
      <c r="J1031" s="104">
        <v>0</v>
      </c>
      <c r="K1031" s="104"/>
    </row>
    <row r="1032" spans="1:11">
      <c r="A1032" s="62">
        <v>1026</v>
      </c>
      <c r="B1032" s="32">
        <v>740350</v>
      </c>
      <c r="C1032" s="33" t="s">
        <v>487</v>
      </c>
      <c r="D1032" s="104"/>
      <c r="E1032" s="104">
        <v>0</v>
      </c>
      <c r="F1032" s="104"/>
      <c r="G1032" s="104"/>
      <c r="H1032" s="104"/>
      <c r="I1032" s="104">
        <v>0</v>
      </c>
      <c r="J1032" s="104">
        <v>0</v>
      </c>
      <c r="K1032" s="104"/>
    </row>
    <row r="1033" spans="1:11">
      <c r="A1033" s="62">
        <v>1027</v>
      </c>
      <c r="B1033" s="32">
        <v>7404</v>
      </c>
      <c r="C1033" s="33" t="s">
        <v>491</v>
      </c>
      <c r="D1033" s="104"/>
      <c r="E1033" s="104">
        <v>0</v>
      </c>
      <c r="F1033" s="104"/>
      <c r="G1033" s="104"/>
      <c r="H1033" s="104"/>
      <c r="I1033" s="104">
        <v>0</v>
      </c>
      <c r="J1033" s="104">
        <v>0</v>
      </c>
      <c r="K1033" s="104"/>
    </row>
    <row r="1034" spans="1:11">
      <c r="A1034" s="62">
        <v>1028</v>
      </c>
      <c r="B1034" s="32">
        <v>740405</v>
      </c>
      <c r="C1034" s="33" t="s">
        <v>479</v>
      </c>
      <c r="D1034" s="104"/>
      <c r="E1034" s="104">
        <v>0</v>
      </c>
      <c r="F1034" s="104"/>
      <c r="G1034" s="104"/>
      <c r="H1034" s="104"/>
      <c r="I1034" s="104">
        <v>0</v>
      </c>
      <c r="J1034" s="104">
        <v>0</v>
      </c>
      <c r="K1034" s="104"/>
    </row>
    <row r="1035" spans="1:11">
      <c r="A1035" s="62">
        <v>1029</v>
      </c>
      <c r="B1035" s="32">
        <v>740410</v>
      </c>
      <c r="C1035" s="33" t="s">
        <v>481</v>
      </c>
      <c r="D1035" s="104"/>
      <c r="E1035" s="104">
        <v>0</v>
      </c>
      <c r="F1035" s="104"/>
      <c r="G1035" s="104"/>
      <c r="H1035" s="104"/>
      <c r="I1035" s="104">
        <v>0</v>
      </c>
      <c r="J1035" s="104">
        <v>0</v>
      </c>
      <c r="K1035" s="104"/>
    </row>
    <row r="1036" spans="1:11">
      <c r="A1036" s="62">
        <v>1030</v>
      </c>
      <c r="B1036" s="32">
        <v>7406</v>
      </c>
      <c r="C1036" s="33" t="s">
        <v>492</v>
      </c>
      <c r="D1036" s="104">
        <v>0</v>
      </c>
      <c r="E1036" s="104">
        <v>0</v>
      </c>
      <c r="F1036" s="104">
        <v>0</v>
      </c>
      <c r="G1036" s="104">
        <v>0</v>
      </c>
      <c r="H1036" s="104">
        <v>0</v>
      </c>
      <c r="I1036" s="104">
        <v>0</v>
      </c>
      <c r="J1036" s="104">
        <v>0</v>
      </c>
      <c r="K1036" s="104">
        <v>0</v>
      </c>
    </row>
    <row r="1037" spans="1:11">
      <c r="A1037" s="62">
        <v>1031</v>
      </c>
      <c r="B1037" s="32">
        <v>740605</v>
      </c>
      <c r="C1037" s="33" t="s">
        <v>198</v>
      </c>
      <c r="D1037" s="104">
        <v>0</v>
      </c>
      <c r="E1037" s="104">
        <v>0</v>
      </c>
      <c r="F1037" s="104">
        <v>0</v>
      </c>
      <c r="G1037" s="104">
        <v>0</v>
      </c>
      <c r="H1037" s="104">
        <v>0</v>
      </c>
      <c r="I1037" s="104">
        <v>0</v>
      </c>
      <c r="J1037" s="104">
        <v>0</v>
      </c>
      <c r="K1037" s="104">
        <v>0</v>
      </c>
    </row>
    <row r="1038" spans="1:11">
      <c r="A1038" s="62">
        <v>1032</v>
      </c>
      <c r="B1038" s="32">
        <v>740610</v>
      </c>
      <c r="C1038" s="33" t="s">
        <v>108</v>
      </c>
      <c r="D1038" s="104">
        <v>0</v>
      </c>
      <c r="E1038" s="104">
        <v>0</v>
      </c>
      <c r="F1038" s="104">
        <v>0</v>
      </c>
      <c r="G1038" s="104">
        <v>0</v>
      </c>
      <c r="H1038" s="104">
        <v>0</v>
      </c>
      <c r="I1038" s="104">
        <v>0</v>
      </c>
      <c r="J1038" s="104">
        <v>0</v>
      </c>
      <c r="K1038" s="104">
        <v>0</v>
      </c>
    </row>
    <row r="1039" spans="1:11">
      <c r="A1039" s="62">
        <v>1033</v>
      </c>
      <c r="B1039" s="32">
        <v>740615</v>
      </c>
      <c r="C1039" s="33" t="s">
        <v>109</v>
      </c>
      <c r="D1039" s="104"/>
      <c r="E1039" s="104">
        <v>0</v>
      </c>
      <c r="F1039" s="104"/>
      <c r="G1039" s="104">
        <v>0</v>
      </c>
      <c r="H1039" s="104">
        <v>0</v>
      </c>
      <c r="I1039" s="104">
        <v>0</v>
      </c>
      <c r="J1039" s="104">
        <v>0</v>
      </c>
      <c r="K1039" s="104"/>
    </row>
    <row r="1040" spans="1:11">
      <c r="A1040" s="62">
        <v>1034</v>
      </c>
      <c r="B1040" s="32">
        <v>740620</v>
      </c>
      <c r="C1040" s="33" t="s">
        <v>205</v>
      </c>
      <c r="D1040" s="104">
        <v>0</v>
      </c>
      <c r="E1040" s="104">
        <v>0</v>
      </c>
      <c r="F1040" s="104">
        <v>0</v>
      </c>
      <c r="G1040" s="104">
        <v>0</v>
      </c>
      <c r="H1040" s="104">
        <v>0</v>
      </c>
      <c r="I1040" s="104">
        <v>0</v>
      </c>
      <c r="J1040" s="104">
        <v>0</v>
      </c>
      <c r="K1040" s="104">
        <v>0</v>
      </c>
    </row>
    <row r="1041" spans="1:11">
      <c r="A1041" s="62">
        <v>1035</v>
      </c>
      <c r="B1041" s="32">
        <v>740625</v>
      </c>
      <c r="C1041" s="33" t="s">
        <v>493</v>
      </c>
      <c r="D1041" s="104">
        <v>0</v>
      </c>
      <c r="E1041" s="104">
        <v>0</v>
      </c>
      <c r="F1041" s="104">
        <v>0</v>
      </c>
      <c r="G1041" s="104">
        <v>0</v>
      </c>
      <c r="H1041" s="104">
        <v>0</v>
      </c>
      <c r="I1041" s="104">
        <v>0</v>
      </c>
      <c r="J1041" s="104">
        <v>0</v>
      </c>
      <c r="K1041" s="104">
        <v>0</v>
      </c>
    </row>
    <row r="1042" spans="1:11">
      <c r="A1042" s="62">
        <v>1036</v>
      </c>
      <c r="B1042" s="32">
        <v>740630</v>
      </c>
      <c r="C1042" s="33" t="s">
        <v>207</v>
      </c>
      <c r="D1042" s="104">
        <v>0</v>
      </c>
      <c r="E1042" s="104">
        <v>0</v>
      </c>
      <c r="F1042" s="104">
        <v>0</v>
      </c>
      <c r="G1042" s="104">
        <v>0</v>
      </c>
      <c r="H1042" s="104">
        <v>0</v>
      </c>
      <c r="I1042" s="104">
        <v>0</v>
      </c>
      <c r="J1042" s="104">
        <v>0</v>
      </c>
      <c r="K1042" s="104">
        <v>0</v>
      </c>
    </row>
    <row r="1043" spans="1:11">
      <c r="A1043" s="62">
        <v>1037</v>
      </c>
      <c r="B1043" s="32">
        <v>740635</v>
      </c>
      <c r="C1043" s="33" t="s">
        <v>110</v>
      </c>
      <c r="D1043" s="104"/>
      <c r="E1043" s="104">
        <v>0</v>
      </c>
      <c r="F1043" s="104"/>
      <c r="G1043" s="104"/>
      <c r="H1043" s="104"/>
      <c r="I1043" s="104">
        <v>0</v>
      </c>
      <c r="J1043" s="104">
        <v>0</v>
      </c>
      <c r="K1043" s="104"/>
    </row>
    <row r="1044" spans="1:11">
      <c r="A1044" s="62">
        <v>1038</v>
      </c>
      <c r="B1044" s="32">
        <v>7407</v>
      </c>
      <c r="C1044" s="33" t="s">
        <v>494</v>
      </c>
      <c r="D1044" s="104">
        <v>125000</v>
      </c>
      <c r="E1044" s="104">
        <v>125000</v>
      </c>
      <c r="F1044" s="104">
        <v>0</v>
      </c>
      <c r="G1044" s="104">
        <v>0</v>
      </c>
      <c r="H1044" s="104">
        <v>0</v>
      </c>
      <c r="I1044" s="104">
        <v>0</v>
      </c>
      <c r="J1044" s="104">
        <v>125000</v>
      </c>
      <c r="K1044" s="104"/>
    </row>
    <row r="1045" spans="1:11">
      <c r="A1045" s="62">
        <v>1039</v>
      </c>
      <c r="B1045" s="32">
        <v>740705</v>
      </c>
      <c r="C1045" s="33" t="s">
        <v>495</v>
      </c>
      <c r="D1045" s="104"/>
      <c r="E1045" s="104">
        <v>0</v>
      </c>
      <c r="F1045" s="104"/>
      <c r="G1045" s="104">
        <v>0</v>
      </c>
      <c r="H1045" s="104"/>
      <c r="I1045" s="104">
        <v>0</v>
      </c>
      <c r="J1045" s="104">
        <v>0</v>
      </c>
      <c r="K1045" s="104"/>
    </row>
    <row r="1046" spans="1:11">
      <c r="A1046" s="62">
        <v>1040</v>
      </c>
      <c r="B1046" s="32">
        <v>740710</v>
      </c>
      <c r="C1046" s="33" t="s">
        <v>251</v>
      </c>
      <c r="D1046" s="104">
        <v>0</v>
      </c>
      <c r="E1046" s="104">
        <v>0</v>
      </c>
      <c r="F1046" s="104"/>
      <c r="G1046" s="104">
        <v>0</v>
      </c>
      <c r="H1046" s="104"/>
      <c r="I1046" s="104">
        <v>0</v>
      </c>
      <c r="J1046" s="104">
        <v>0</v>
      </c>
      <c r="K1046" s="104"/>
    </row>
    <row r="1047" spans="1:11">
      <c r="A1047" s="62">
        <v>1041</v>
      </c>
      <c r="B1047" s="32">
        <v>740715</v>
      </c>
      <c r="C1047" s="33" t="s">
        <v>252</v>
      </c>
      <c r="D1047" s="104">
        <v>0</v>
      </c>
      <c r="E1047" s="104">
        <v>0</v>
      </c>
      <c r="F1047" s="104">
        <v>0</v>
      </c>
      <c r="G1047" s="104">
        <v>0</v>
      </c>
      <c r="H1047" s="104">
        <v>0</v>
      </c>
      <c r="I1047" s="104">
        <v>0</v>
      </c>
      <c r="J1047" s="104">
        <v>0</v>
      </c>
      <c r="K1047" s="104"/>
    </row>
    <row r="1048" spans="1:11">
      <c r="A1048" s="62">
        <v>1042</v>
      </c>
      <c r="B1048" s="32">
        <v>740720</v>
      </c>
      <c r="C1048" s="33" t="s">
        <v>256</v>
      </c>
      <c r="D1048" s="104">
        <v>0</v>
      </c>
      <c r="E1048" s="104">
        <v>0</v>
      </c>
      <c r="F1048" s="104">
        <v>0</v>
      </c>
      <c r="G1048" s="104">
        <v>0</v>
      </c>
      <c r="H1048" s="104">
        <v>0</v>
      </c>
      <c r="I1048" s="104">
        <v>0</v>
      </c>
      <c r="J1048" s="104">
        <v>0</v>
      </c>
      <c r="K1048" s="104"/>
    </row>
    <row r="1049" spans="1:11">
      <c r="A1049" s="62">
        <v>1043</v>
      </c>
      <c r="B1049" s="32">
        <v>740725</v>
      </c>
      <c r="C1049" s="33" t="s">
        <v>260</v>
      </c>
      <c r="D1049" s="104">
        <v>125000</v>
      </c>
      <c r="E1049" s="104">
        <v>125000</v>
      </c>
      <c r="F1049" s="104">
        <v>0</v>
      </c>
      <c r="G1049" s="104">
        <v>0</v>
      </c>
      <c r="H1049" s="104">
        <v>0</v>
      </c>
      <c r="I1049" s="104">
        <v>0</v>
      </c>
      <c r="J1049" s="104">
        <v>125000</v>
      </c>
      <c r="K1049" s="104"/>
    </row>
    <row r="1050" spans="1:11">
      <c r="A1050" s="62">
        <v>1044</v>
      </c>
      <c r="B1050" s="32">
        <v>740730</v>
      </c>
      <c r="C1050" s="33" t="s">
        <v>254</v>
      </c>
      <c r="D1050" s="104">
        <v>0</v>
      </c>
      <c r="E1050" s="104">
        <v>0</v>
      </c>
      <c r="F1050" s="104">
        <v>0</v>
      </c>
      <c r="G1050" s="104">
        <v>0</v>
      </c>
      <c r="H1050" s="104">
        <v>0</v>
      </c>
      <c r="I1050" s="104">
        <v>0</v>
      </c>
      <c r="J1050" s="104">
        <v>0</v>
      </c>
      <c r="K1050" s="104"/>
    </row>
    <row r="1051" spans="1:11">
      <c r="A1051" s="62">
        <v>1045</v>
      </c>
      <c r="B1051" s="32">
        <v>7408</v>
      </c>
      <c r="C1051" s="33" t="s">
        <v>496</v>
      </c>
      <c r="D1051" s="104">
        <v>0</v>
      </c>
      <c r="E1051" s="104">
        <v>0</v>
      </c>
      <c r="F1051" s="104">
        <v>0</v>
      </c>
      <c r="G1051" s="104">
        <v>0</v>
      </c>
      <c r="H1051" s="104">
        <v>400000</v>
      </c>
      <c r="I1051" s="104">
        <v>400000</v>
      </c>
      <c r="J1051" s="104">
        <v>400000</v>
      </c>
      <c r="K1051" s="104">
        <v>0</v>
      </c>
    </row>
    <row r="1052" spans="1:11">
      <c r="A1052" s="62">
        <v>1046</v>
      </c>
      <c r="B1052" s="32">
        <v>740805</v>
      </c>
      <c r="C1052" s="33" t="s">
        <v>497</v>
      </c>
      <c r="D1052" s="104">
        <v>0</v>
      </c>
      <c r="E1052" s="104">
        <v>0</v>
      </c>
      <c r="F1052" s="104">
        <v>0</v>
      </c>
      <c r="G1052" s="104">
        <v>0</v>
      </c>
      <c r="H1052" s="104">
        <v>400000</v>
      </c>
      <c r="I1052" s="104">
        <v>400000</v>
      </c>
      <c r="J1052" s="104">
        <v>400000</v>
      </c>
      <c r="K1052" s="104">
        <v>0</v>
      </c>
    </row>
    <row r="1053" spans="1:11">
      <c r="A1053" s="62">
        <v>1047</v>
      </c>
      <c r="B1053" s="32">
        <v>740810</v>
      </c>
      <c r="C1053" s="33" t="s">
        <v>498</v>
      </c>
      <c r="D1053" s="104"/>
      <c r="E1053" s="104">
        <v>0</v>
      </c>
      <c r="F1053" s="104"/>
      <c r="G1053" s="104"/>
      <c r="H1053" s="104"/>
      <c r="I1053" s="104">
        <v>0</v>
      </c>
      <c r="J1053" s="104">
        <v>0</v>
      </c>
      <c r="K1053" s="104"/>
    </row>
    <row r="1054" spans="1:11">
      <c r="A1054" s="62">
        <v>1048</v>
      </c>
      <c r="B1054" s="32">
        <v>740815</v>
      </c>
      <c r="C1054" s="33" t="s">
        <v>499</v>
      </c>
      <c r="D1054" s="104">
        <v>0</v>
      </c>
      <c r="E1054" s="104">
        <v>0</v>
      </c>
      <c r="F1054" s="104">
        <v>0</v>
      </c>
      <c r="G1054" s="104">
        <v>0</v>
      </c>
      <c r="H1054" s="104">
        <v>0</v>
      </c>
      <c r="I1054" s="104">
        <v>0</v>
      </c>
      <c r="J1054" s="104">
        <v>0</v>
      </c>
      <c r="K1054" s="104">
        <v>0</v>
      </c>
    </row>
    <row r="1055" spans="1:11">
      <c r="A1055" s="62">
        <v>1049</v>
      </c>
      <c r="B1055" s="32">
        <v>740820</v>
      </c>
      <c r="C1055" s="33" t="s">
        <v>500</v>
      </c>
      <c r="D1055" s="104">
        <v>0</v>
      </c>
      <c r="E1055" s="104">
        <v>0</v>
      </c>
      <c r="F1055" s="104">
        <v>0</v>
      </c>
      <c r="G1055" s="104">
        <v>0</v>
      </c>
      <c r="H1055" s="104">
        <v>0</v>
      </c>
      <c r="I1055" s="104">
        <v>0</v>
      </c>
      <c r="J1055" s="104">
        <v>0</v>
      </c>
      <c r="K1055" s="104">
        <v>0</v>
      </c>
    </row>
    <row r="1056" spans="1:11">
      <c r="A1056" s="62">
        <v>1050</v>
      </c>
      <c r="B1056" s="32">
        <v>740825</v>
      </c>
      <c r="C1056" s="33" t="s">
        <v>501</v>
      </c>
      <c r="D1056" s="104">
        <v>0</v>
      </c>
      <c r="E1056" s="104">
        <v>0</v>
      </c>
      <c r="F1056" s="104">
        <v>0</v>
      </c>
      <c r="G1056" s="104">
        <v>0</v>
      </c>
      <c r="H1056" s="104">
        <v>0</v>
      </c>
      <c r="I1056" s="104">
        <v>0</v>
      </c>
      <c r="J1056" s="104">
        <v>0</v>
      </c>
      <c r="K1056" s="104">
        <v>0</v>
      </c>
    </row>
    <row r="1057" spans="1:11">
      <c r="A1057" s="62">
        <v>1051</v>
      </c>
      <c r="B1057" s="32">
        <v>7409</v>
      </c>
      <c r="C1057" s="33" t="s">
        <v>502</v>
      </c>
      <c r="D1057" s="104"/>
      <c r="E1057" s="104">
        <v>0</v>
      </c>
      <c r="F1057" s="104"/>
      <c r="G1057" s="104"/>
      <c r="H1057" s="104">
        <v>1071962.7173200001</v>
      </c>
      <c r="I1057" s="104">
        <v>1071962.7173200001</v>
      </c>
      <c r="J1057" s="104">
        <v>1071962.7173200001</v>
      </c>
      <c r="K1057" s="104"/>
    </row>
    <row r="1058" spans="1:11">
      <c r="A1058" s="62">
        <v>1052</v>
      </c>
      <c r="B1058" s="32">
        <v>7410</v>
      </c>
      <c r="C1058" s="33" t="s">
        <v>503</v>
      </c>
      <c r="D1058" s="104">
        <v>0</v>
      </c>
      <c r="E1058" s="104">
        <v>0</v>
      </c>
      <c r="F1058" s="104">
        <v>0</v>
      </c>
      <c r="G1058" s="104">
        <v>0</v>
      </c>
      <c r="H1058" s="104">
        <v>100000</v>
      </c>
      <c r="I1058" s="104">
        <v>100000</v>
      </c>
      <c r="J1058" s="104">
        <v>100000</v>
      </c>
      <c r="K1058" s="104">
        <v>0</v>
      </c>
    </row>
    <row r="1059" spans="1:11">
      <c r="A1059" s="62">
        <v>1053</v>
      </c>
      <c r="B1059" s="32">
        <v>7411</v>
      </c>
      <c r="C1059" s="33" t="s">
        <v>504</v>
      </c>
      <c r="D1059" s="104">
        <v>0</v>
      </c>
      <c r="E1059" s="104">
        <v>0</v>
      </c>
      <c r="F1059" s="104"/>
      <c r="G1059" s="104"/>
      <c r="H1059" s="104">
        <v>0</v>
      </c>
      <c r="I1059" s="104">
        <v>0</v>
      </c>
      <c r="J1059" s="104">
        <v>0</v>
      </c>
      <c r="K1059" s="104"/>
    </row>
    <row r="1060" spans="1:11">
      <c r="A1060" s="62">
        <v>1054</v>
      </c>
      <c r="B1060" s="32">
        <v>741105</v>
      </c>
      <c r="C1060" s="33" t="s">
        <v>244</v>
      </c>
      <c r="D1060" s="104">
        <v>0</v>
      </c>
      <c r="E1060" s="104">
        <v>0</v>
      </c>
      <c r="F1060" s="104"/>
      <c r="G1060" s="104"/>
      <c r="H1060" s="104"/>
      <c r="I1060" s="104">
        <v>0</v>
      </c>
      <c r="J1060" s="104">
        <v>0</v>
      </c>
      <c r="K1060" s="104"/>
    </row>
    <row r="1061" spans="1:11">
      <c r="A1061" s="62">
        <v>1055</v>
      </c>
      <c r="B1061" s="32">
        <v>741110</v>
      </c>
      <c r="C1061" s="33" t="s">
        <v>256</v>
      </c>
      <c r="D1061" s="104">
        <v>0</v>
      </c>
      <c r="E1061" s="104">
        <v>0</v>
      </c>
      <c r="F1061" s="104"/>
      <c r="G1061" s="104"/>
      <c r="H1061" s="104">
        <v>0</v>
      </c>
      <c r="I1061" s="104">
        <v>0</v>
      </c>
      <c r="J1061" s="104">
        <v>0</v>
      </c>
      <c r="K1061" s="104"/>
    </row>
    <row r="1062" spans="1:11">
      <c r="A1062" s="62">
        <v>1056</v>
      </c>
      <c r="B1062" s="32">
        <v>741115</v>
      </c>
      <c r="C1062" s="33" t="s">
        <v>260</v>
      </c>
      <c r="D1062" s="104">
        <v>0</v>
      </c>
      <c r="E1062" s="104">
        <v>0</v>
      </c>
      <c r="F1062" s="104"/>
      <c r="G1062" s="104"/>
      <c r="H1062" s="104">
        <v>0</v>
      </c>
      <c r="I1062" s="104">
        <v>0</v>
      </c>
      <c r="J1062" s="104">
        <v>0</v>
      </c>
      <c r="K1062" s="104"/>
    </row>
    <row r="1063" spans="1:11">
      <c r="A1063" s="62">
        <v>1057</v>
      </c>
      <c r="B1063" s="32">
        <v>741120</v>
      </c>
      <c r="C1063" s="33" t="s">
        <v>457</v>
      </c>
      <c r="D1063" s="104">
        <v>0</v>
      </c>
      <c r="E1063" s="104">
        <v>0</v>
      </c>
      <c r="F1063" s="104"/>
      <c r="G1063" s="104"/>
      <c r="H1063" s="104">
        <v>0</v>
      </c>
      <c r="I1063" s="104">
        <v>0</v>
      </c>
      <c r="J1063" s="104">
        <v>0</v>
      </c>
      <c r="K1063" s="104"/>
    </row>
    <row r="1064" spans="1:11">
      <c r="A1064" s="62">
        <v>1058</v>
      </c>
      <c r="B1064" s="32">
        <v>741125</v>
      </c>
      <c r="C1064" s="33" t="s">
        <v>481</v>
      </c>
      <c r="D1064" s="104">
        <v>0</v>
      </c>
      <c r="E1064" s="104">
        <v>0</v>
      </c>
      <c r="F1064" s="104"/>
      <c r="G1064" s="104"/>
      <c r="H1064" s="104">
        <v>0</v>
      </c>
      <c r="I1064" s="104">
        <v>0</v>
      </c>
      <c r="J1064" s="104">
        <v>0</v>
      </c>
      <c r="K1064" s="104"/>
    </row>
    <row r="1065" spans="1:11">
      <c r="A1065" s="62">
        <v>1059</v>
      </c>
      <c r="B1065" s="32">
        <v>741130</v>
      </c>
      <c r="C1065" s="33" t="s">
        <v>505</v>
      </c>
      <c r="D1065" s="104">
        <v>0</v>
      </c>
      <c r="E1065" s="104">
        <v>0</v>
      </c>
      <c r="F1065" s="104"/>
      <c r="G1065" s="104"/>
      <c r="H1065" s="104">
        <v>0</v>
      </c>
      <c r="I1065" s="104">
        <v>0</v>
      </c>
      <c r="J1065" s="104">
        <v>0</v>
      </c>
      <c r="K1065" s="104"/>
    </row>
    <row r="1066" spans="1:11">
      <c r="A1066" s="62">
        <v>1060</v>
      </c>
      <c r="B1066" s="32">
        <v>741135</v>
      </c>
      <c r="C1066" s="33" t="s">
        <v>279</v>
      </c>
      <c r="D1066" s="104">
        <v>0</v>
      </c>
      <c r="E1066" s="104">
        <v>0</v>
      </c>
      <c r="F1066" s="104"/>
      <c r="G1066" s="104"/>
      <c r="H1066" s="104">
        <v>0</v>
      </c>
      <c r="I1066" s="104">
        <v>0</v>
      </c>
      <c r="J1066" s="104">
        <v>0</v>
      </c>
      <c r="K1066" s="104"/>
    </row>
    <row r="1067" spans="1:11">
      <c r="A1067" s="62">
        <v>1061</v>
      </c>
      <c r="B1067" s="32">
        <v>741140</v>
      </c>
      <c r="C1067" s="33" t="s">
        <v>486</v>
      </c>
      <c r="D1067" s="104">
        <v>0</v>
      </c>
      <c r="E1067" s="104">
        <v>0</v>
      </c>
      <c r="F1067" s="104"/>
      <c r="G1067" s="104"/>
      <c r="H1067" s="104">
        <v>0</v>
      </c>
      <c r="I1067" s="104">
        <v>0</v>
      </c>
      <c r="J1067" s="104">
        <v>0</v>
      </c>
      <c r="K1067" s="104"/>
    </row>
    <row r="1068" spans="1:11">
      <c r="A1068" s="62">
        <v>1062</v>
      </c>
      <c r="B1068" s="32">
        <v>7414</v>
      </c>
      <c r="C1068" s="33" t="s">
        <v>506</v>
      </c>
      <c r="D1068" s="104">
        <v>3007.87111</v>
      </c>
      <c r="E1068" s="104">
        <v>3007.87111</v>
      </c>
      <c r="F1068" s="104">
        <v>1609.94362</v>
      </c>
      <c r="G1068" s="104">
        <v>30220.34103</v>
      </c>
      <c r="H1068" s="104">
        <v>28234.291809999999</v>
      </c>
      <c r="I1068" s="104">
        <v>60064.576459999997</v>
      </c>
      <c r="J1068" s="104">
        <v>63072.447569999997</v>
      </c>
      <c r="K1068" s="104">
        <v>4478.4070000000002</v>
      </c>
    </row>
    <row r="1069" spans="1:11">
      <c r="A1069" s="62">
        <v>1063</v>
      </c>
      <c r="B1069" s="32">
        <v>741401</v>
      </c>
      <c r="C1069" s="33" t="s">
        <v>570</v>
      </c>
      <c r="D1069" s="104">
        <v>9.4929000000000006</v>
      </c>
      <c r="E1069" s="104">
        <v>9.4929000000000006</v>
      </c>
      <c r="F1069" s="104"/>
      <c r="G1069" s="104">
        <v>0</v>
      </c>
      <c r="H1069" s="104">
        <v>0</v>
      </c>
      <c r="I1069" s="104">
        <v>0</v>
      </c>
      <c r="J1069" s="104">
        <v>9.4929000000000006</v>
      </c>
      <c r="K1069" s="104"/>
    </row>
    <row r="1070" spans="1:11">
      <c r="A1070" s="62">
        <v>1064</v>
      </c>
      <c r="B1070" s="32">
        <v>741402</v>
      </c>
      <c r="C1070" s="33" t="s">
        <v>571</v>
      </c>
      <c r="D1070" s="104">
        <v>0</v>
      </c>
      <c r="E1070" s="104">
        <v>0</v>
      </c>
      <c r="F1070" s="104">
        <v>0</v>
      </c>
      <c r="G1070" s="104">
        <v>0</v>
      </c>
      <c r="H1070" s="104">
        <v>0</v>
      </c>
      <c r="I1070" s="104">
        <v>0</v>
      </c>
      <c r="J1070" s="104">
        <v>0</v>
      </c>
      <c r="K1070" s="104"/>
    </row>
    <row r="1071" spans="1:11">
      <c r="A1071" s="62">
        <v>1065</v>
      </c>
      <c r="B1071" s="32">
        <v>741403</v>
      </c>
      <c r="C1071" s="33" t="s">
        <v>572</v>
      </c>
      <c r="D1071" s="104">
        <v>0</v>
      </c>
      <c r="E1071" s="104">
        <v>0</v>
      </c>
      <c r="F1071" s="104"/>
      <c r="G1071" s="104"/>
      <c r="H1071" s="104"/>
      <c r="I1071" s="104">
        <v>0</v>
      </c>
      <c r="J1071" s="104">
        <v>0</v>
      </c>
      <c r="K1071" s="104"/>
    </row>
    <row r="1072" spans="1:11">
      <c r="A1072" s="62">
        <v>1066</v>
      </c>
      <c r="B1072" s="32">
        <v>741404</v>
      </c>
      <c r="C1072" s="33" t="s">
        <v>573</v>
      </c>
      <c r="D1072" s="104"/>
      <c r="E1072" s="104">
        <v>0</v>
      </c>
      <c r="F1072" s="104"/>
      <c r="G1072" s="104">
        <v>0</v>
      </c>
      <c r="H1072" s="104">
        <v>0</v>
      </c>
      <c r="I1072" s="104">
        <v>0</v>
      </c>
      <c r="J1072" s="104">
        <v>0</v>
      </c>
      <c r="K1072" s="104"/>
    </row>
    <row r="1073" spans="1:11">
      <c r="A1073" s="62">
        <v>1067</v>
      </c>
      <c r="B1073" s="32">
        <v>741405</v>
      </c>
      <c r="C1073" s="33" t="s">
        <v>574</v>
      </c>
      <c r="D1073" s="104"/>
      <c r="E1073" s="104">
        <v>0</v>
      </c>
      <c r="F1073" s="104"/>
      <c r="G1073" s="104"/>
      <c r="H1073" s="104"/>
      <c r="I1073" s="104">
        <v>0</v>
      </c>
      <c r="J1073" s="104">
        <v>0</v>
      </c>
      <c r="K1073" s="104">
        <v>0</v>
      </c>
    </row>
    <row r="1074" spans="1:11">
      <c r="A1074" s="62">
        <v>1068</v>
      </c>
      <c r="B1074" s="32">
        <v>741406</v>
      </c>
      <c r="C1074" s="33" t="s">
        <v>575</v>
      </c>
      <c r="D1074" s="104"/>
      <c r="E1074" s="104">
        <v>0</v>
      </c>
      <c r="F1074" s="104">
        <v>0</v>
      </c>
      <c r="G1074" s="104"/>
      <c r="H1074" s="104"/>
      <c r="I1074" s="104">
        <v>0</v>
      </c>
      <c r="J1074" s="104">
        <v>0</v>
      </c>
      <c r="K1074" s="104"/>
    </row>
    <row r="1075" spans="1:11">
      <c r="A1075" s="62">
        <v>1069</v>
      </c>
      <c r="B1075" s="32">
        <v>741409</v>
      </c>
      <c r="C1075" s="33" t="s">
        <v>507</v>
      </c>
      <c r="D1075" s="104">
        <v>0</v>
      </c>
      <c r="E1075" s="104">
        <v>0</v>
      </c>
      <c r="F1075" s="104"/>
      <c r="G1075" s="104">
        <v>29742.15726</v>
      </c>
      <c r="H1075" s="104">
        <v>2260.1268399999999</v>
      </c>
      <c r="I1075" s="104">
        <v>32002.284100000001</v>
      </c>
      <c r="J1075" s="104">
        <v>32002.284100000001</v>
      </c>
      <c r="K1075" s="104"/>
    </row>
    <row r="1076" spans="1:11">
      <c r="A1076" s="62">
        <v>1070</v>
      </c>
      <c r="B1076" s="32">
        <v>741410</v>
      </c>
      <c r="C1076" s="33" t="s">
        <v>508</v>
      </c>
      <c r="D1076" s="104">
        <v>0</v>
      </c>
      <c r="E1076" s="104">
        <v>0</v>
      </c>
      <c r="F1076" s="104">
        <v>0</v>
      </c>
      <c r="G1076" s="104">
        <v>157.59960000000001</v>
      </c>
      <c r="H1076" s="104">
        <v>0</v>
      </c>
      <c r="I1076" s="104">
        <v>157.59960000000001</v>
      </c>
      <c r="J1076" s="104">
        <v>157.59960000000001</v>
      </c>
      <c r="K1076" s="104"/>
    </row>
    <row r="1077" spans="1:11">
      <c r="A1077" s="62">
        <v>1071</v>
      </c>
      <c r="B1077" s="32">
        <v>741411</v>
      </c>
      <c r="C1077" s="33" t="s">
        <v>509</v>
      </c>
      <c r="D1077" s="104">
        <v>682.99401</v>
      </c>
      <c r="E1077" s="104">
        <v>682.99401</v>
      </c>
      <c r="F1077" s="104"/>
      <c r="G1077" s="104"/>
      <c r="H1077" s="104"/>
      <c r="I1077" s="104">
        <v>0</v>
      </c>
      <c r="J1077" s="104">
        <v>682.99401</v>
      </c>
      <c r="K1077" s="104"/>
    </row>
    <row r="1078" spans="1:11">
      <c r="A1078" s="62">
        <v>1072</v>
      </c>
      <c r="B1078" s="32">
        <v>741412</v>
      </c>
      <c r="C1078" s="33" t="s">
        <v>510</v>
      </c>
      <c r="D1078" s="104"/>
      <c r="E1078" s="104">
        <v>0</v>
      </c>
      <c r="F1078" s="104"/>
      <c r="G1078" s="104">
        <v>320.58416999999997</v>
      </c>
      <c r="H1078" s="104">
        <v>0</v>
      </c>
      <c r="I1078" s="104">
        <v>320.58416999999997</v>
      </c>
      <c r="J1078" s="104">
        <v>320.58416999999997</v>
      </c>
      <c r="K1078" s="104"/>
    </row>
    <row r="1079" spans="1:11">
      <c r="A1079" s="62">
        <v>1073</v>
      </c>
      <c r="B1079" s="32">
        <v>741413</v>
      </c>
      <c r="C1079" s="33" t="s">
        <v>576</v>
      </c>
      <c r="D1079" s="104"/>
      <c r="E1079" s="104">
        <v>0</v>
      </c>
      <c r="F1079" s="104"/>
      <c r="G1079" s="104"/>
      <c r="H1079" s="104"/>
      <c r="I1079" s="104">
        <v>0</v>
      </c>
      <c r="J1079" s="104">
        <v>0</v>
      </c>
      <c r="K1079" s="104">
        <v>0</v>
      </c>
    </row>
    <row r="1080" spans="1:11">
      <c r="A1080" s="62">
        <v>1074</v>
      </c>
      <c r="B1080" s="32">
        <v>741414</v>
      </c>
      <c r="C1080" s="33" t="s">
        <v>577</v>
      </c>
      <c r="D1080" s="104"/>
      <c r="E1080" s="104">
        <v>0</v>
      </c>
      <c r="F1080" s="104">
        <v>0</v>
      </c>
      <c r="G1080" s="104"/>
      <c r="H1080" s="104"/>
      <c r="I1080" s="104">
        <v>0</v>
      </c>
      <c r="J1080" s="104">
        <v>0</v>
      </c>
      <c r="K1080" s="104"/>
    </row>
    <row r="1081" spans="1:11">
      <c r="A1081" s="62">
        <v>1075</v>
      </c>
      <c r="B1081" s="32">
        <v>741417</v>
      </c>
      <c r="C1081" s="33" t="s">
        <v>511</v>
      </c>
      <c r="D1081" s="104">
        <v>0</v>
      </c>
      <c r="E1081" s="104">
        <v>0</v>
      </c>
      <c r="F1081" s="104"/>
      <c r="G1081" s="104">
        <v>0</v>
      </c>
      <c r="H1081" s="104">
        <v>24724.737300000001</v>
      </c>
      <c r="I1081" s="104">
        <v>24724.737300000001</v>
      </c>
      <c r="J1081" s="104">
        <v>24724.737300000001</v>
      </c>
      <c r="K1081" s="104"/>
    </row>
    <row r="1082" spans="1:11">
      <c r="A1082" s="62">
        <v>1076</v>
      </c>
      <c r="B1082" s="32">
        <v>741418</v>
      </c>
      <c r="C1082" s="33" t="s">
        <v>512</v>
      </c>
      <c r="D1082" s="104">
        <v>0</v>
      </c>
      <c r="E1082" s="104">
        <v>0</v>
      </c>
      <c r="F1082" s="104">
        <v>0</v>
      </c>
      <c r="G1082" s="104">
        <v>0</v>
      </c>
      <c r="H1082" s="104">
        <v>0</v>
      </c>
      <c r="I1082" s="104">
        <v>0</v>
      </c>
      <c r="J1082" s="104">
        <v>0</v>
      </c>
      <c r="K1082" s="104"/>
    </row>
    <row r="1083" spans="1:11">
      <c r="A1083" s="62">
        <v>1077</v>
      </c>
      <c r="B1083" s="32">
        <v>741419</v>
      </c>
      <c r="C1083" s="33" t="s">
        <v>513</v>
      </c>
      <c r="D1083" s="104">
        <v>2315.3842</v>
      </c>
      <c r="E1083" s="104">
        <v>2315.3842</v>
      </c>
      <c r="F1083" s="104"/>
      <c r="G1083" s="104"/>
      <c r="H1083" s="104"/>
      <c r="I1083" s="104">
        <v>0</v>
      </c>
      <c r="J1083" s="104">
        <v>2315.3842</v>
      </c>
      <c r="K1083" s="104"/>
    </row>
    <row r="1084" spans="1:11">
      <c r="A1084" s="62">
        <v>1078</v>
      </c>
      <c r="B1084" s="32">
        <v>741420</v>
      </c>
      <c r="C1084" s="33" t="s">
        <v>514</v>
      </c>
      <c r="D1084" s="104"/>
      <c r="E1084" s="104">
        <v>0</v>
      </c>
      <c r="F1084" s="104"/>
      <c r="G1084" s="104">
        <v>0</v>
      </c>
      <c r="H1084" s="104">
        <v>1249.42767</v>
      </c>
      <c r="I1084" s="104">
        <v>1249.42767</v>
      </c>
      <c r="J1084" s="104">
        <v>1249.42767</v>
      </c>
      <c r="K1084" s="104"/>
    </row>
    <row r="1085" spans="1:11">
      <c r="A1085" s="62">
        <v>1079</v>
      </c>
      <c r="B1085" s="32">
        <v>741421</v>
      </c>
      <c r="C1085" s="33" t="s">
        <v>578</v>
      </c>
      <c r="D1085" s="104"/>
      <c r="E1085" s="104">
        <v>0</v>
      </c>
      <c r="F1085" s="104"/>
      <c r="G1085" s="104"/>
      <c r="H1085" s="104"/>
      <c r="I1085" s="104">
        <v>0</v>
      </c>
      <c r="J1085" s="104">
        <v>0</v>
      </c>
      <c r="K1085" s="104">
        <v>4478.4070000000002</v>
      </c>
    </row>
    <row r="1086" spans="1:11">
      <c r="A1086" s="62">
        <v>1080</v>
      </c>
      <c r="B1086" s="32">
        <v>741422</v>
      </c>
      <c r="C1086" s="33" t="s">
        <v>579</v>
      </c>
      <c r="D1086" s="104"/>
      <c r="E1086" s="104">
        <v>0</v>
      </c>
      <c r="F1086" s="104">
        <v>1609.94362</v>
      </c>
      <c r="G1086" s="104"/>
      <c r="H1086" s="104"/>
      <c r="I1086" s="104">
        <v>1609.94362</v>
      </c>
      <c r="J1086" s="104">
        <v>1609.94362</v>
      </c>
      <c r="K1086" s="104"/>
    </row>
    <row r="1087" spans="1:11">
      <c r="A1087" s="62">
        <v>1081</v>
      </c>
      <c r="B1087" s="32">
        <v>7415</v>
      </c>
      <c r="C1087" s="33" t="s">
        <v>569</v>
      </c>
      <c r="D1087" s="104">
        <v>0</v>
      </c>
      <c r="E1087" s="104">
        <v>0</v>
      </c>
      <c r="F1087" s="104">
        <v>0</v>
      </c>
      <c r="G1087" s="104">
        <v>87.330960000000005</v>
      </c>
      <c r="H1087" s="104">
        <v>0</v>
      </c>
      <c r="I1087" s="104">
        <v>87.330960000000005</v>
      </c>
      <c r="J1087" s="104">
        <v>87.330960000000005</v>
      </c>
      <c r="K1087" s="104"/>
    </row>
    <row r="1088" spans="1:11">
      <c r="A1088" s="62">
        <v>1082</v>
      </c>
      <c r="B1088" s="32">
        <v>741505</v>
      </c>
      <c r="C1088" s="33" t="s">
        <v>580</v>
      </c>
      <c r="D1088" s="104">
        <v>0</v>
      </c>
      <c r="E1088" s="104">
        <v>0</v>
      </c>
      <c r="F1088" s="104"/>
      <c r="G1088" s="104">
        <v>40</v>
      </c>
      <c r="H1088" s="104">
        <v>0</v>
      </c>
      <c r="I1088" s="104">
        <v>40</v>
      </c>
      <c r="J1088" s="104">
        <v>40</v>
      </c>
      <c r="K1088" s="104"/>
    </row>
    <row r="1089" spans="1:11">
      <c r="A1089" s="62">
        <v>1083</v>
      </c>
      <c r="B1089" s="32">
        <v>741510</v>
      </c>
      <c r="C1089" s="33" t="s">
        <v>581</v>
      </c>
      <c r="D1089" s="104">
        <v>0</v>
      </c>
      <c r="E1089" s="104">
        <v>0</v>
      </c>
      <c r="F1089" s="104">
        <v>0</v>
      </c>
      <c r="G1089" s="104">
        <v>47.330959999999997</v>
      </c>
      <c r="H1089" s="104">
        <v>0</v>
      </c>
      <c r="I1089" s="104">
        <v>47.330959999999997</v>
      </c>
      <c r="J1089" s="104">
        <v>47.330959999999997</v>
      </c>
      <c r="K1089" s="104"/>
    </row>
    <row r="1090" spans="1:11">
      <c r="A1090" s="62">
        <v>1084</v>
      </c>
      <c r="B1090" s="32">
        <v>741515</v>
      </c>
      <c r="C1090" s="33" t="s">
        <v>582</v>
      </c>
      <c r="D1090" s="104">
        <v>0</v>
      </c>
      <c r="E1090" s="104">
        <v>0</v>
      </c>
      <c r="F1090" s="104"/>
      <c r="G1090" s="104"/>
      <c r="H1090" s="104"/>
      <c r="I1090" s="104">
        <v>0</v>
      </c>
      <c r="J1090" s="104">
        <v>0</v>
      </c>
      <c r="K1090" s="104"/>
    </row>
    <row r="1091" spans="1:11">
      <c r="A1091" s="62">
        <v>1085</v>
      </c>
      <c r="B1091" s="32">
        <v>741520</v>
      </c>
      <c r="C1091" s="33" t="s">
        <v>583</v>
      </c>
      <c r="D1091" s="104"/>
      <c r="E1091" s="104">
        <v>0</v>
      </c>
      <c r="F1091" s="104"/>
      <c r="G1091" s="104">
        <v>0</v>
      </c>
      <c r="H1091" s="104">
        <v>0</v>
      </c>
      <c r="I1091" s="104">
        <v>0</v>
      </c>
      <c r="J1091" s="104">
        <v>0</v>
      </c>
      <c r="K1091" s="104"/>
    </row>
    <row r="1092" spans="1:11">
      <c r="A1092" s="62">
        <v>1086</v>
      </c>
      <c r="B1092" s="32">
        <v>741525</v>
      </c>
      <c r="C1092" s="33" t="s">
        <v>559</v>
      </c>
      <c r="D1092" s="104"/>
      <c r="E1092" s="104">
        <v>0</v>
      </c>
      <c r="F1092" s="104"/>
      <c r="G1092" s="104"/>
      <c r="H1092" s="104"/>
      <c r="I1092" s="104">
        <v>0</v>
      </c>
      <c r="J1092" s="104">
        <v>0</v>
      </c>
      <c r="K1092" s="104">
        <v>0</v>
      </c>
    </row>
    <row r="1093" spans="1:11">
      <c r="A1093" s="62">
        <v>1087</v>
      </c>
      <c r="B1093" s="32">
        <v>741530</v>
      </c>
      <c r="C1093" s="33" t="s">
        <v>560</v>
      </c>
      <c r="D1093" s="104"/>
      <c r="E1093" s="104">
        <v>0</v>
      </c>
      <c r="F1093" s="104">
        <v>0</v>
      </c>
      <c r="G1093" s="104"/>
      <c r="H1093" s="104"/>
      <c r="I1093" s="104">
        <v>0</v>
      </c>
      <c r="J1093" s="104">
        <v>0</v>
      </c>
      <c r="K1093" s="104"/>
    </row>
    <row r="1094" spans="1:11">
      <c r="A1094" s="62">
        <v>1088</v>
      </c>
      <c r="B1094" s="32">
        <v>7490</v>
      </c>
      <c r="C1094" s="33" t="s">
        <v>515</v>
      </c>
      <c r="D1094" s="104">
        <v>12997.582979999999</v>
      </c>
      <c r="E1094" s="104">
        <v>12997.582979999999</v>
      </c>
      <c r="F1094" s="104">
        <v>236993.88651000001</v>
      </c>
      <c r="G1094" s="104">
        <v>21046.596259999998</v>
      </c>
      <c r="H1094" s="104">
        <v>0</v>
      </c>
      <c r="I1094" s="104">
        <v>258040.48277</v>
      </c>
      <c r="J1094" s="104">
        <v>271038.06575000001</v>
      </c>
      <c r="K1094" s="104">
        <v>0</v>
      </c>
    </row>
    <row r="1095" spans="1:11">
      <c r="A1095" s="62">
        <v>1089</v>
      </c>
      <c r="B1095" s="32">
        <v>749005</v>
      </c>
      <c r="C1095" s="33" t="s">
        <v>516</v>
      </c>
      <c r="D1095" s="104"/>
      <c r="E1095" s="104">
        <v>0</v>
      </c>
      <c r="F1095" s="104"/>
      <c r="G1095" s="104"/>
      <c r="H1095" s="104"/>
      <c r="I1095" s="104">
        <v>0</v>
      </c>
      <c r="J1095" s="104">
        <v>0</v>
      </c>
      <c r="K1095" s="104"/>
    </row>
    <row r="1096" spans="1:11">
      <c r="A1096" s="62">
        <v>1090</v>
      </c>
      <c r="B1096" s="32">
        <v>749010</v>
      </c>
      <c r="C1096" s="33" t="s">
        <v>517</v>
      </c>
      <c r="D1096" s="104"/>
      <c r="E1096" s="104">
        <v>0</v>
      </c>
      <c r="F1096" s="104"/>
      <c r="G1096" s="104">
        <v>0</v>
      </c>
      <c r="H1096" s="104">
        <v>0</v>
      </c>
      <c r="I1096" s="104">
        <v>0</v>
      </c>
      <c r="J1096" s="104">
        <v>0</v>
      </c>
      <c r="K1096" s="104"/>
    </row>
    <row r="1097" spans="1:11">
      <c r="A1097" s="62">
        <v>1091</v>
      </c>
      <c r="B1097" s="32">
        <v>749015</v>
      </c>
      <c r="C1097" s="33" t="s">
        <v>518</v>
      </c>
      <c r="D1097" s="104">
        <v>0</v>
      </c>
      <c r="E1097" s="104">
        <v>0</v>
      </c>
      <c r="F1097" s="104">
        <v>0</v>
      </c>
      <c r="G1097" s="104">
        <v>20972.933000000001</v>
      </c>
      <c r="H1097" s="104">
        <v>0</v>
      </c>
      <c r="I1097" s="104">
        <v>20972.933000000001</v>
      </c>
      <c r="J1097" s="104">
        <v>20972.933000000001</v>
      </c>
      <c r="K1097" s="104">
        <v>0</v>
      </c>
    </row>
    <row r="1098" spans="1:11">
      <c r="A1098" s="62">
        <v>1092</v>
      </c>
      <c r="B1098" s="32">
        <v>749020</v>
      </c>
      <c r="C1098" s="33" t="s">
        <v>519</v>
      </c>
      <c r="D1098" s="104">
        <v>8065</v>
      </c>
      <c r="E1098" s="104">
        <v>8065</v>
      </c>
      <c r="F1098" s="104">
        <v>2.40069</v>
      </c>
      <c r="G1098" s="104">
        <v>0</v>
      </c>
      <c r="H1098" s="104">
        <v>0</v>
      </c>
      <c r="I1098" s="104">
        <v>2.40069</v>
      </c>
      <c r="J1098" s="104">
        <v>8067.4006900000004</v>
      </c>
      <c r="K1098" s="104">
        <v>0</v>
      </c>
    </row>
    <row r="1099" spans="1:11">
      <c r="A1099" s="62">
        <v>1093</v>
      </c>
      <c r="B1099" s="35"/>
      <c r="C1099" s="36"/>
      <c r="D1099" s="108"/>
      <c r="E1099" s="108"/>
      <c r="F1099" s="108"/>
      <c r="G1099" s="108"/>
      <c r="H1099" s="108"/>
      <c r="I1099" s="108"/>
      <c r="J1099" s="108"/>
      <c r="K1099" s="108"/>
    </row>
    <row r="1100" spans="1:11">
      <c r="A1100" s="62">
        <v>1094</v>
      </c>
      <c r="B1100" s="1" t="s">
        <v>521</v>
      </c>
      <c r="C1100" s="1"/>
      <c r="D1100" s="65">
        <v>0</v>
      </c>
      <c r="E1100" s="65">
        <v>0</v>
      </c>
      <c r="F1100" s="65">
        <v>2.9103830456733704E-11</v>
      </c>
      <c r="G1100" s="65">
        <v>0</v>
      </c>
      <c r="H1100" s="65">
        <v>-2.4738255888223648E-10</v>
      </c>
      <c r="I1100" s="65">
        <v>3.4924596548080444E-10</v>
      </c>
      <c r="J1100" s="65">
        <v>0</v>
      </c>
      <c r="K1100" s="65">
        <v>-4.0017766878008842E-11</v>
      </c>
    </row>
    <row r="1101" spans="1:11">
      <c r="A1101" s="62">
        <v>1095</v>
      </c>
      <c r="B1101" s="1" t="s">
        <v>522</v>
      </c>
      <c r="C1101" s="1"/>
      <c r="D1101" s="65">
        <v>0</v>
      </c>
      <c r="E1101" s="65">
        <v>0</v>
      </c>
      <c r="F1101" s="65">
        <v>0</v>
      </c>
      <c r="G1101" s="65">
        <v>0</v>
      </c>
      <c r="H1101" s="65">
        <v>0</v>
      </c>
      <c r="I1101" s="65">
        <v>0</v>
      </c>
      <c r="J1101" s="65">
        <v>0</v>
      </c>
      <c r="K1101" s="65">
        <v>0</v>
      </c>
    </row>
    <row r="1102" spans="1:11">
      <c r="A1102" s="62">
        <v>1096</v>
      </c>
      <c r="B1102" s="67" t="s">
        <v>523</v>
      </c>
      <c r="C1102" s="67"/>
      <c r="D1102" s="68">
        <v>6070.1560099999997</v>
      </c>
      <c r="E1102" s="68">
        <v>6070.1560099999997</v>
      </c>
      <c r="F1102" s="68">
        <v>-40097.565210000001</v>
      </c>
      <c r="G1102" s="68">
        <v>13083.1911</v>
      </c>
      <c r="H1102" s="68">
        <v>-75489.498730000007</v>
      </c>
      <c r="I1102" s="68">
        <v>-102503.87284000001</v>
      </c>
      <c r="J1102" s="68">
        <v>-96433.716830000005</v>
      </c>
      <c r="K1102" s="68">
        <v>-4944.6136200000001</v>
      </c>
    </row>
    <row r="1103" spans="1:11">
      <c r="A1103" s="62">
        <v>1097</v>
      </c>
      <c r="B1103" s="19"/>
      <c r="C1103" s="19"/>
    </row>
    <row r="1104" spans="1:11" ht="15">
      <c r="A1104" s="62">
        <v>1098</v>
      </c>
      <c r="B1104" s="11" t="s">
        <v>660</v>
      </c>
      <c r="C1104" s="1"/>
    </row>
    <row r="1105" spans="1:3" ht="15">
      <c r="A1105" s="62">
        <v>1099</v>
      </c>
      <c r="B1105" s="11" t="s">
        <v>900</v>
      </c>
      <c r="C1105" s="1"/>
    </row>
    <row r="1106" spans="1:3">
      <c r="A1106" s="62">
        <v>1100</v>
      </c>
      <c r="B1106" s="1"/>
      <c r="C1106" s="1"/>
    </row>
    <row r="1107" spans="1:3">
      <c r="A1107" s="62">
        <v>1101</v>
      </c>
      <c r="B1107" s="1" t="s">
        <v>913</v>
      </c>
      <c r="C1107" s="1"/>
    </row>
    <row r="1108" spans="1:3" ht="15">
      <c r="A1108" s="62">
        <v>1102</v>
      </c>
      <c r="B1108" s="20" t="s">
        <v>524</v>
      </c>
      <c r="C1108" s="1"/>
    </row>
    <row r="1109" spans="1:3">
      <c r="A1109" s="62">
        <v>1511</v>
      </c>
    </row>
    <row r="1110" spans="1:3">
      <c r="A1110" s="62">
        <v>1512</v>
      </c>
    </row>
    <row r="1111" spans="1:3">
      <c r="A1111" s="62">
        <v>1513</v>
      </c>
    </row>
    <row r="1112" spans="1:3">
      <c r="A1112" s="62">
        <v>1514</v>
      </c>
    </row>
    <row r="1113" spans="1:3">
      <c r="A1113" s="62">
        <v>1515</v>
      </c>
    </row>
    <row r="1114" spans="1:3">
      <c r="A1114" s="62">
        <v>1516</v>
      </c>
    </row>
    <row r="1115" spans="1:3">
      <c r="A1115" s="62">
        <v>1517</v>
      </c>
    </row>
    <row r="1116" spans="1:3">
      <c r="A1116" s="62">
        <v>1518</v>
      </c>
    </row>
  </sheetData>
  <hyperlinks>
    <hyperlink ref="B1108" r:id="rId1" display="cagarcia@superban.gov.ec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B1:L95"/>
  <sheetViews>
    <sheetView showGridLines="0" zoomScale="75" zoomScaleNormal="75" workbookViewId="0">
      <pane xSplit="3" ySplit="6" topLeftCell="D7" activePane="bottomRight" state="frozen"/>
      <selection pane="topRight"/>
      <selection pane="bottomLeft"/>
      <selection pane="bottomRight" activeCell="D7" sqref="D7"/>
    </sheetView>
  </sheetViews>
  <sheetFormatPr baseColWidth="10" defaultRowHeight="14.25"/>
  <cols>
    <col min="1" max="1" width="4.5703125" style="8" customWidth="1"/>
    <col min="2" max="2" width="16" style="8" customWidth="1"/>
    <col min="3" max="3" width="103.85546875" style="8" customWidth="1"/>
    <col min="4" max="11" width="22.5703125" style="8" customWidth="1"/>
    <col min="12" max="16384" width="11.42578125" style="8"/>
  </cols>
  <sheetData>
    <row r="1" spans="2:12" s="43" customFormat="1" ht="15">
      <c r="B1" s="3" t="s">
        <v>688</v>
      </c>
      <c r="C1" s="22"/>
      <c r="D1" s="21"/>
      <c r="E1" s="21"/>
      <c r="F1" s="21"/>
      <c r="G1" s="21"/>
      <c r="H1" s="21"/>
      <c r="I1" s="21"/>
      <c r="J1" s="21"/>
      <c r="K1" s="21"/>
      <c r="L1" s="44"/>
    </row>
    <row r="2" spans="2:12" s="43" customFormat="1" ht="15">
      <c r="B2" s="3" t="s">
        <v>910</v>
      </c>
      <c r="C2" s="22"/>
      <c r="D2" s="21"/>
      <c r="E2" s="21"/>
      <c r="F2" s="21"/>
      <c r="G2" s="21"/>
      <c r="H2" s="21"/>
      <c r="I2" s="21"/>
      <c r="J2" s="21"/>
      <c r="K2" s="21"/>
      <c r="L2" s="44"/>
    </row>
    <row r="3" spans="2:12" s="43" customFormat="1" ht="15">
      <c r="B3" s="47">
        <v>41213</v>
      </c>
      <c r="C3" s="22"/>
      <c r="D3" s="21"/>
      <c r="E3" s="21"/>
      <c r="F3" s="21"/>
      <c r="G3" s="21"/>
      <c r="H3" s="21"/>
      <c r="I3" s="21"/>
      <c r="J3" s="21"/>
      <c r="K3" s="21"/>
      <c r="L3" s="44"/>
    </row>
    <row r="4" spans="2:12" s="43" customFormat="1" ht="15">
      <c r="B4" s="3" t="s">
        <v>709</v>
      </c>
      <c r="C4" s="22"/>
      <c r="D4" s="21"/>
      <c r="E4" s="21"/>
      <c r="F4" s="21"/>
      <c r="G4" s="21"/>
      <c r="H4" s="21"/>
      <c r="I4" s="21"/>
      <c r="J4" s="21"/>
      <c r="K4" s="21"/>
      <c r="L4" s="44"/>
    </row>
    <row r="5" spans="2:12" s="43" customFormat="1" ht="15">
      <c r="B5" s="22"/>
      <c r="C5" s="22"/>
      <c r="D5" s="21"/>
      <c r="E5" s="21"/>
      <c r="F5" s="21"/>
      <c r="G5" s="21"/>
      <c r="H5" s="21"/>
      <c r="I5" s="21"/>
      <c r="J5" s="21"/>
      <c r="K5" s="21"/>
      <c r="L5" s="44"/>
    </row>
    <row r="6" spans="2:12" s="16" customFormat="1" ht="45">
      <c r="B6" s="13" t="s">
        <v>2</v>
      </c>
      <c r="C6" s="14" t="s">
        <v>3</v>
      </c>
      <c r="D6" s="15" t="s">
        <v>893</v>
      </c>
      <c r="E6" s="15" t="s">
        <v>897</v>
      </c>
      <c r="F6" s="15" t="s">
        <v>894</v>
      </c>
      <c r="G6" s="15" t="s">
        <v>895</v>
      </c>
      <c r="H6" s="15" t="s">
        <v>901</v>
      </c>
      <c r="I6" s="15" t="s">
        <v>898</v>
      </c>
      <c r="J6" s="15" t="s">
        <v>899</v>
      </c>
      <c r="K6" s="123" t="s">
        <v>896</v>
      </c>
      <c r="L6" s="42"/>
    </row>
    <row r="7" spans="2:12">
      <c r="B7" s="29"/>
      <c r="C7" s="30"/>
      <c r="D7" s="30"/>
      <c r="E7" s="30"/>
      <c r="F7" s="30"/>
      <c r="G7" s="30"/>
      <c r="H7" s="30"/>
      <c r="I7" s="30"/>
      <c r="J7" s="30"/>
      <c r="K7" s="31"/>
    </row>
    <row r="8" spans="2:12" ht="15">
      <c r="B8" s="32"/>
      <c r="C8" s="48" t="s">
        <v>684</v>
      </c>
      <c r="D8" s="70">
        <v>100</v>
      </c>
      <c r="E8" s="70">
        <v>100</v>
      </c>
      <c r="F8" s="70">
        <v>100</v>
      </c>
      <c r="G8" s="70">
        <v>100</v>
      </c>
      <c r="H8" s="70">
        <v>100</v>
      </c>
      <c r="I8" s="70">
        <v>100</v>
      </c>
      <c r="J8" s="70">
        <v>100</v>
      </c>
      <c r="K8" s="71">
        <v>100</v>
      </c>
    </row>
    <row r="9" spans="2:12">
      <c r="B9" s="32"/>
      <c r="C9" s="33"/>
      <c r="D9" s="72"/>
      <c r="E9" s="72"/>
      <c r="F9" s="72"/>
      <c r="G9" s="72"/>
      <c r="H9" s="72"/>
      <c r="I9" s="72"/>
      <c r="J9" s="72"/>
      <c r="K9" s="73"/>
    </row>
    <row r="10" spans="2:12">
      <c r="B10" s="32">
        <v>1401</v>
      </c>
      <c r="C10" s="33" t="s">
        <v>52</v>
      </c>
      <c r="D10" s="72">
        <v>78.725936297486115</v>
      </c>
      <c r="E10" s="72">
        <v>78.725936297486115</v>
      </c>
      <c r="F10" s="72">
        <v>0</v>
      </c>
      <c r="G10" s="72">
        <v>50.666742074396907</v>
      </c>
      <c r="H10" s="72">
        <v>90.985849373310472</v>
      </c>
      <c r="I10" s="72">
        <v>51.252373502949389</v>
      </c>
      <c r="J10" s="72">
        <v>52.830547363860262</v>
      </c>
      <c r="K10" s="73">
        <v>0</v>
      </c>
    </row>
    <row r="11" spans="2:12">
      <c r="B11" s="32">
        <v>1402</v>
      </c>
      <c r="C11" s="33" t="s">
        <v>53</v>
      </c>
      <c r="D11" s="72">
        <v>0</v>
      </c>
      <c r="E11" s="72">
        <v>0</v>
      </c>
      <c r="F11" s="72">
        <v>0</v>
      </c>
      <c r="G11" s="72">
        <v>2.6755421051745771</v>
      </c>
      <c r="H11" s="72">
        <v>0</v>
      </c>
      <c r="I11" s="72">
        <v>0.80492965715978149</v>
      </c>
      <c r="J11" s="72">
        <v>0.75869179007637177</v>
      </c>
      <c r="K11" s="73">
        <v>0</v>
      </c>
    </row>
    <row r="12" spans="2:12">
      <c r="B12" s="32">
        <v>1403</v>
      </c>
      <c r="C12" s="33" t="s">
        <v>54</v>
      </c>
      <c r="D12" s="72">
        <v>5.9808192040321773</v>
      </c>
      <c r="E12" s="72">
        <v>5.9808192040321773</v>
      </c>
      <c r="F12" s="72">
        <v>0</v>
      </c>
      <c r="G12" s="72">
        <v>0</v>
      </c>
      <c r="H12" s="72">
        <v>0</v>
      </c>
      <c r="I12" s="72">
        <v>0</v>
      </c>
      <c r="J12" s="72">
        <v>0.34355837301575648</v>
      </c>
      <c r="K12" s="73">
        <v>0</v>
      </c>
    </row>
    <row r="13" spans="2:12">
      <c r="B13" s="32">
        <v>1404</v>
      </c>
      <c r="C13" s="33" t="s">
        <v>55</v>
      </c>
      <c r="D13" s="72">
        <v>0</v>
      </c>
      <c r="E13" s="72">
        <v>0</v>
      </c>
      <c r="F13" s="72">
        <v>0</v>
      </c>
      <c r="G13" s="72">
        <v>29.665401073401494</v>
      </c>
      <c r="H13" s="72">
        <v>2.0643633113405992</v>
      </c>
      <c r="I13" s="72">
        <v>9.7417681934557709</v>
      </c>
      <c r="J13" s="72">
        <v>9.1821682596233138</v>
      </c>
      <c r="K13" s="73">
        <v>0</v>
      </c>
    </row>
    <row r="14" spans="2:12">
      <c r="B14" s="32">
        <v>1405</v>
      </c>
      <c r="C14" s="33" t="s">
        <v>56</v>
      </c>
      <c r="D14" s="72">
        <v>0</v>
      </c>
      <c r="E14" s="72">
        <v>0</v>
      </c>
      <c r="F14" s="72">
        <v>0</v>
      </c>
      <c r="G14" s="72">
        <v>0</v>
      </c>
      <c r="H14" s="72">
        <v>0</v>
      </c>
      <c r="I14" s="72">
        <v>0</v>
      </c>
      <c r="J14" s="72">
        <v>0</v>
      </c>
      <c r="K14" s="73">
        <v>89.292933964756841</v>
      </c>
    </row>
    <row r="15" spans="2:12">
      <c r="B15" s="32">
        <v>1406</v>
      </c>
      <c r="C15" s="33" t="s">
        <v>527</v>
      </c>
      <c r="D15" s="72">
        <v>0</v>
      </c>
      <c r="E15" s="72">
        <v>0</v>
      </c>
      <c r="F15" s="72">
        <v>99.94081741677023</v>
      </c>
      <c r="G15" s="72">
        <v>0</v>
      </c>
      <c r="H15" s="72">
        <v>0</v>
      </c>
      <c r="I15" s="72">
        <v>30.320367831409058</v>
      </c>
      <c r="J15" s="72">
        <v>28.578663913260971</v>
      </c>
      <c r="K15" s="73">
        <v>0</v>
      </c>
    </row>
    <row r="16" spans="2:12">
      <c r="B16" s="32">
        <v>1409</v>
      </c>
      <c r="C16" s="33" t="s">
        <v>528</v>
      </c>
      <c r="D16" s="72">
        <v>0.49472033571543839</v>
      </c>
      <c r="E16" s="72">
        <v>0.49472033571543839</v>
      </c>
      <c r="F16" s="72">
        <v>0</v>
      </c>
      <c r="G16" s="72">
        <v>0</v>
      </c>
      <c r="H16" s="72">
        <v>0</v>
      </c>
      <c r="I16" s="72">
        <v>0</v>
      </c>
      <c r="J16" s="72">
        <v>2.841840019534729E-2</v>
      </c>
      <c r="K16" s="73">
        <v>0</v>
      </c>
    </row>
    <row r="17" spans="2:11">
      <c r="B17" s="32">
        <v>1410</v>
      </c>
      <c r="C17" s="33" t="s">
        <v>529</v>
      </c>
      <c r="D17" s="72">
        <v>0</v>
      </c>
      <c r="E17" s="72">
        <v>0</v>
      </c>
      <c r="F17" s="72">
        <v>0</v>
      </c>
      <c r="G17" s="72">
        <v>0</v>
      </c>
      <c r="H17" s="72">
        <v>0</v>
      </c>
      <c r="I17" s="72">
        <v>0</v>
      </c>
      <c r="J17" s="72">
        <v>0</v>
      </c>
      <c r="K17" s="73">
        <v>0</v>
      </c>
    </row>
    <row r="18" spans="2:11">
      <c r="B18" s="32">
        <v>1411</v>
      </c>
      <c r="C18" s="33" t="s">
        <v>530</v>
      </c>
      <c r="D18" s="72">
        <v>0</v>
      </c>
      <c r="E18" s="72">
        <v>0</v>
      </c>
      <c r="F18" s="72">
        <v>0</v>
      </c>
      <c r="G18" s="72">
        <v>0</v>
      </c>
      <c r="H18" s="72">
        <v>0</v>
      </c>
      <c r="I18" s="72">
        <v>0</v>
      </c>
      <c r="J18" s="72">
        <v>0</v>
      </c>
      <c r="K18" s="73">
        <v>0</v>
      </c>
    </row>
    <row r="19" spans="2:11">
      <c r="B19" s="32">
        <v>1412</v>
      </c>
      <c r="C19" s="33" t="s">
        <v>531</v>
      </c>
      <c r="D19" s="72">
        <v>0</v>
      </c>
      <c r="E19" s="72">
        <v>0</v>
      </c>
      <c r="F19" s="72">
        <v>0</v>
      </c>
      <c r="G19" s="72">
        <v>0</v>
      </c>
      <c r="H19" s="72">
        <v>0</v>
      </c>
      <c r="I19" s="72">
        <v>0</v>
      </c>
      <c r="J19" s="72">
        <v>0</v>
      </c>
      <c r="K19" s="73">
        <v>0</v>
      </c>
    </row>
    <row r="20" spans="2:11">
      <c r="B20" s="32">
        <v>1413</v>
      </c>
      <c r="C20" s="33" t="s">
        <v>532</v>
      </c>
      <c r="D20" s="72">
        <v>0</v>
      </c>
      <c r="E20" s="72">
        <v>0</v>
      </c>
      <c r="F20" s="72">
        <v>0</v>
      </c>
      <c r="G20" s="72">
        <v>0</v>
      </c>
      <c r="H20" s="72">
        <v>0</v>
      </c>
      <c r="I20" s="72">
        <v>0</v>
      </c>
      <c r="J20" s="72">
        <v>0</v>
      </c>
      <c r="K20" s="73">
        <v>0</v>
      </c>
    </row>
    <row r="21" spans="2:11">
      <c r="B21" s="32">
        <v>1414</v>
      </c>
      <c r="C21" s="33" t="s">
        <v>533</v>
      </c>
      <c r="D21" s="72">
        <v>0</v>
      </c>
      <c r="E21" s="72">
        <v>0</v>
      </c>
      <c r="F21" s="72">
        <v>0</v>
      </c>
      <c r="G21" s="72">
        <v>0</v>
      </c>
      <c r="H21" s="72">
        <v>0</v>
      </c>
      <c r="I21" s="72">
        <v>0</v>
      </c>
      <c r="J21" s="72">
        <v>0</v>
      </c>
      <c r="K21" s="73">
        <v>0</v>
      </c>
    </row>
    <row r="22" spans="2:11">
      <c r="B22" s="32">
        <v>1417</v>
      </c>
      <c r="C22" s="33" t="s">
        <v>57</v>
      </c>
      <c r="D22" s="72">
        <v>0</v>
      </c>
      <c r="E22" s="72">
        <v>0</v>
      </c>
      <c r="F22" s="72">
        <v>0</v>
      </c>
      <c r="G22" s="72">
        <v>1.4631455874388786</v>
      </c>
      <c r="H22" s="72">
        <v>0.6562052076575291</v>
      </c>
      <c r="I22" s="72">
        <v>0.69988939951582729</v>
      </c>
      <c r="J22" s="72">
        <v>0.65968539815987226</v>
      </c>
      <c r="K22" s="73">
        <v>0</v>
      </c>
    </row>
    <row r="23" spans="2:11">
      <c r="B23" s="32">
        <v>1418</v>
      </c>
      <c r="C23" s="33" t="s">
        <v>58</v>
      </c>
      <c r="D23" s="72">
        <v>0</v>
      </c>
      <c r="E23" s="72">
        <v>0</v>
      </c>
      <c r="F23" s="72">
        <v>0</v>
      </c>
      <c r="G23" s="72">
        <v>4.7323791114455447E-3</v>
      </c>
      <c r="H23" s="72">
        <v>0</v>
      </c>
      <c r="I23" s="72">
        <v>1.4237235468501155E-3</v>
      </c>
      <c r="J23" s="72">
        <v>1.3419400772795456E-3</v>
      </c>
      <c r="K23" s="73">
        <v>0</v>
      </c>
    </row>
    <row r="24" spans="2:11">
      <c r="B24" s="32">
        <v>1419</v>
      </c>
      <c r="C24" s="33" t="s">
        <v>59</v>
      </c>
      <c r="D24" s="72">
        <v>2.1046580566950075</v>
      </c>
      <c r="E24" s="72">
        <v>2.1046580566950075</v>
      </c>
      <c r="F24" s="72">
        <v>0</v>
      </c>
      <c r="G24" s="72">
        <v>0</v>
      </c>
      <c r="H24" s="72">
        <v>0</v>
      </c>
      <c r="I24" s="72">
        <v>0</v>
      </c>
      <c r="J24" s="72">
        <v>0.12089863830445767</v>
      </c>
      <c r="K24" s="73">
        <v>0</v>
      </c>
    </row>
    <row r="25" spans="2:11">
      <c r="B25" s="32">
        <v>1420</v>
      </c>
      <c r="C25" s="33" t="s">
        <v>60</v>
      </c>
      <c r="D25" s="72">
        <v>0</v>
      </c>
      <c r="E25" s="72">
        <v>0</v>
      </c>
      <c r="F25" s="72">
        <v>0</v>
      </c>
      <c r="G25" s="72">
        <v>8.1956112724541522E-2</v>
      </c>
      <c r="H25" s="72">
        <v>0</v>
      </c>
      <c r="I25" s="72">
        <v>2.4656276419618969E-2</v>
      </c>
      <c r="J25" s="72">
        <v>2.3239936964709499E-2</v>
      </c>
      <c r="K25" s="73">
        <v>0</v>
      </c>
    </row>
    <row r="26" spans="2:11">
      <c r="B26" s="32">
        <v>1421</v>
      </c>
      <c r="C26" s="33" t="s">
        <v>534</v>
      </c>
      <c r="D26" s="72">
        <v>0</v>
      </c>
      <c r="E26" s="72">
        <v>0</v>
      </c>
      <c r="F26" s="72">
        <v>0</v>
      </c>
      <c r="G26" s="72">
        <v>0</v>
      </c>
      <c r="H26" s="72">
        <v>0</v>
      </c>
      <c r="I26" s="72">
        <v>0</v>
      </c>
      <c r="J26" s="72">
        <v>0</v>
      </c>
      <c r="K26" s="73">
        <v>0</v>
      </c>
    </row>
    <row r="27" spans="2:11">
      <c r="B27" s="32">
        <v>1422</v>
      </c>
      <c r="C27" s="33" t="s">
        <v>535</v>
      </c>
      <c r="D27" s="72">
        <v>0</v>
      </c>
      <c r="E27" s="72">
        <v>0</v>
      </c>
      <c r="F27" s="72">
        <v>0</v>
      </c>
      <c r="G27" s="72">
        <v>0</v>
      </c>
      <c r="H27" s="72">
        <v>0</v>
      </c>
      <c r="I27" s="72">
        <v>0</v>
      </c>
      <c r="J27" s="72">
        <v>0</v>
      </c>
      <c r="K27" s="73">
        <v>0</v>
      </c>
    </row>
    <row r="28" spans="2:11" ht="15">
      <c r="B28" s="32"/>
      <c r="C28" s="48" t="s">
        <v>657</v>
      </c>
      <c r="D28" s="70">
        <v>87.306133893928745</v>
      </c>
      <c r="E28" s="70">
        <v>87.306133893928745</v>
      </c>
      <c r="F28" s="70">
        <v>99.94081741677023</v>
      </c>
      <c r="G28" s="70">
        <v>84.55751933224785</v>
      </c>
      <c r="H28" s="70">
        <v>93.706417892308608</v>
      </c>
      <c r="I28" s="70">
        <v>92.84540858445628</v>
      </c>
      <c r="J28" s="70">
        <v>92.527214013538313</v>
      </c>
      <c r="K28" s="71">
        <v>89.292933964756841</v>
      </c>
    </row>
    <row r="29" spans="2:11">
      <c r="B29" s="32"/>
      <c r="C29" s="33"/>
      <c r="D29" s="72"/>
      <c r="E29" s="72"/>
      <c r="F29" s="72"/>
      <c r="G29" s="72"/>
      <c r="H29" s="72"/>
      <c r="I29" s="72"/>
      <c r="J29" s="72"/>
      <c r="K29" s="73"/>
    </row>
    <row r="30" spans="2:11">
      <c r="B30" s="32">
        <v>1425</v>
      </c>
      <c r="C30" s="33" t="s">
        <v>61</v>
      </c>
      <c r="D30" s="72">
        <v>7.2906597427422284</v>
      </c>
      <c r="E30" s="72">
        <v>7.2906597427422284</v>
      </c>
      <c r="F30" s="72">
        <v>0</v>
      </c>
      <c r="G30" s="72">
        <v>6.2608645563834591</v>
      </c>
      <c r="H30" s="72">
        <v>2.2585519885584433</v>
      </c>
      <c r="I30" s="72">
        <v>2.7774301826822683</v>
      </c>
      <c r="J30" s="72">
        <v>3.0366852699545035</v>
      </c>
      <c r="K30" s="73">
        <v>0</v>
      </c>
    </row>
    <row r="31" spans="2:11">
      <c r="B31" s="32">
        <v>1426</v>
      </c>
      <c r="C31" s="33" t="s">
        <v>62</v>
      </c>
      <c r="D31" s="72">
        <v>0</v>
      </c>
      <c r="E31" s="72">
        <v>0</v>
      </c>
      <c r="F31" s="72">
        <v>0</v>
      </c>
      <c r="G31" s="72">
        <v>0.3844336329846762</v>
      </c>
      <c r="H31" s="72">
        <v>0</v>
      </c>
      <c r="I31" s="72">
        <v>0.11565582608495477</v>
      </c>
      <c r="J31" s="72">
        <v>0.10901216639820956</v>
      </c>
      <c r="K31" s="73">
        <v>0</v>
      </c>
    </row>
    <row r="32" spans="2:11">
      <c r="B32" s="32">
        <v>1427</v>
      </c>
      <c r="C32" s="33" t="s">
        <v>63</v>
      </c>
      <c r="D32" s="72">
        <v>0.31831150799111524</v>
      </c>
      <c r="E32" s="72">
        <v>0.31831150799111524</v>
      </c>
      <c r="F32" s="72">
        <v>0</v>
      </c>
      <c r="G32" s="72">
        <v>0</v>
      </c>
      <c r="H32" s="72">
        <v>0</v>
      </c>
      <c r="I32" s="72">
        <v>0</v>
      </c>
      <c r="J32" s="72">
        <v>1.8284883736978976E-2</v>
      </c>
      <c r="K32" s="73">
        <v>0</v>
      </c>
    </row>
    <row r="33" spans="2:11">
      <c r="B33" s="32">
        <v>1428</v>
      </c>
      <c r="C33" s="33" t="s">
        <v>64</v>
      </c>
      <c r="D33" s="72">
        <v>0</v>
      </c>
      <c r="E33" s="72">
        <v>0</v>
      </c>
      <c r="F33" s="72">
        <v>0</v>
      </c>
      <c r="G33" s="72">
        <v>1.4203044341381417</v>
      </c>
      <c r="H33" s="72">
        <v>0.30468534181965257</v>
      </c>
      <c r="I33" s="72">
        <v>0.54787992711203626</v>
      </c>
      <c r="J33" s="72">
        <v>0.51640786117168802</v>
      </c>
      <c r="K33" s="73">
        <v>0</v>
      </c>
    </row>
    <row r="34" spans="2:11">
      <c r="B34" s="32">
        <v>1429</v>
      </c>
      <c r="C34" s="33" t="s">
        <v>536</v>
      </c>
      <c r="D34" s="72">
        <v>0</v>
      </c>
      <c r="E34" s="72">
        <v>0</v>
      </c>
      <c r="F34" s="72">
        <v>0</v>
      </c>
      <c r="G34" s="72">
        <v>0</v>
      </c>
      <c r="H34" s="72">
        <v>0</v>
      </c>
      <c r="I34" s="72">
        <v>0</v>
      </c>
      <c r="J34" s="72">
        <v>0</v>
      </c>
      <c r="K34" s="73">
        <v>6.496494199297234</v>
      </c>
    </row>
    <row r="35" spans="2:11">
      <c r="B35" s="32">
        <v>1430</v>
      </c>
      <c r="C35" s="33" t="s">
        <v>537</v>
      </c>
      <c r="D35" s="72">
        <v>0</v>
      </c>
      <c r="E35" s="72">
        <v>0</v>
      </c>
      <c r="F35" s="72">
        <v>5.6621285034080662E-2</v>
      </c>
      <c r="G35" s="72">
        <v>0</v>
      </c>
      <c r="H35" s="72">
        <v>0</v>
      </c>
      <c r="I35" s="72">
        <v>1.7177948246722103E-2</v>
      </c>
      <c r="J35" s="72">
        <v>1.619118911723464E-2</v>
      </c>
      <c r="K35" s="73">
        <v>0</v>
      </c>
    </row>
    <row r="36" spans="2:11">
      <c r="B36" s="32">
        <v>1433</v>
      </c>
      <c r="C36" s="33" t="s">
        <v>538</v>
      </c>
      <c r="D36" s="72">
        <v>0</v>
      </c>
      <c r="E36" s="72">
        <v>0</v>
      </c>
      <c r="F36" s="72">
        <v>0</v>
      </c>
      <c r="G36" s="72">
        <v>0</v>
      </c>
      <c r="H36" s="72">
        <v>0</v>
      </c>
      <c r="I36" s="72">
        <v>0</v>
      </c>
      <c r="J36" s="72">
        <v>0</v>
      </c>
      <c r="K36" s="73">
        <v>0</v>
      </c>
    </row>
    <row r="37" spans="2:11">
      <c r="B37" s="32">
        <v>1434</v>
      </c>
      <c r="C37" s="33" t="s">
        <v>539</v>
      </c>
      <c r="D37" s="72">
        <v>0</v>
      </c>
      <c r="E37" s="72">
        <v>0</v>
      </c>
      <c r="F37" s="72">
        <v>0</v>
      </c>
      <c r="G37" s="72">
        <v>0</v>
      </c>
      <c r="H37" s="72">
        <v>0</v>
      </c>
      <c r="I37" s="72">
        <v>0</v>
      </c>
      <c r="J37" s="72">
        <v>0</v>
      </c>
      <c r="K37" s="73">
        <v>0</v>
      </c>
    </row>
    <row r="38" spans="2:11">
      <c r="B38" s="32">
        <v>1435</v>
      </c>
      <c r="C38" s="33" t="s">
        <v>540</v>
      </c>
      <c r="D38" s="72">
        <v>0</v>
      </c>
      <c r="E38" s="72">
        <v>0</v>
      </c>
      <c r="F38" s="72">
        <v>0</v>
      </c>
      <c r="G38" s="72">
        <v>0</v>
      </c>
      <c r="H38" s="72">
        <v>0</v>
      </c>
      <c r="I38" s="72">
        <v>0</v>
      </c>
      <c r="J38" s="72">
        <v>0</v>
      </c>
      <c r="K38" s="73">
        <v>0</v>
      </c>
    </row>
    <row r="39" spans="2:11">
      <c r="B39" s="32">
        <v>1436</v>
      </c>
      <c r="C39" s="33" t="s">
        <v>541</v>
      </c>
      <c r="D39" s="72">
        <v>0</v>
      </c>
      <c r="E39" s="72">
        <v>0</v>
      </c>
      <c r="F39" s="72">
        <v>0</v>
      </c>
      <c r="G39" s="72">
        <v>0</v>
      </c>
      <c r="H39" s="72">
        <v>0</v>
      </c>
      <c r="I39" s="72">
        <v>0</v>
      </c>
      <c r="J39" s="72">
        <v>0</v>
      </c>
      <c r="K39" s="73">
        <v>0</v>
      </c>
    </row>
    <row r="40" spans="2:11">
      <c r="B40" s="32">
        <v>1437</v>
      </c>
      <c r="C40" s="33" t="s">
        <v>542</v>
      </c>
      <c r="D40" s="72">
        <v>0</v>
      </c>
      <c r="E40" s="72">
        <v>0</v>
      </c>
      <c r="F40" s="72">
        <v>0</v>
      </c>
      <c r="G40" s="72">
        <v>0</v>
      </c>
      <c r="H40" s="72">
        <v>0</v>
      </c>
      <c r="I40" s="72">
        <v>0</v>
      </c>
      <c r="J40" s="72">
        <v>0</v>
      </c>
      <c r="K40" s="73">
        <v>0</v>
      </c>
    </row>
    <row r="41" spans="2:11">
      <c r="B41" s="32">
        <v>1438</v>
      </c>
      <c r="C41" s="33" t="s">
        <v>543</v>
      </c>
      <c r="D41" s="72">
        <v>0</v>
      </c>
      <c r="E41" s="72">
        <v>0</v>
      </c>
      <c r="F41" s="72">
        <v>0</v>
      </c>
      <c r="G41" s="72">
        <v>0</v>
      </c>
      <c r="H41" s="72">
        <v>0</v>
      </c>
      <c r="I41" s="72">
        <v>0</v>
      </c>
      <c r="J41" s="72">
        <v>0</v>
      </c>
      <c r="K41" s="73">
        <v>0</v>
      </c>
    </row>
    <row r="42" spans="2:11">
      <c r="B42" s="32">
        <v>1441</v>
      </c>
      <c r="C42" s="33" t="s">
        <v>65</v>
      </c>
      <c r="D42" s="72">
        <v>0</v>
      </c>
      <c r="E42" s="72">
        <v>0</v>
      </c>
      <c r="F42" s="72">
        <v>0</v>
      </c>
      <c r="G42" s="72">
        <v>1.4636992673407418</v>
      </c>
      <c r="H42" s="72">
        <v>0.10210854510261866</v>
      </c>
      <c r="I42" s="72">
        <v>0.4807614372742024</v>
      </c>
      <c r="J42" s="72">
        <v>0.45314488315946061</v>
      </c>
      <c r="K42" s="73">
        <v>0</v>
      </c>
    </row>
    <row r="43" spans="2:11">
      <c r="B43" s="32">
        <v>1442</v>
      </c>
      <c r="C43" s="33" t="s">
        <v>66</v>
      </c>
      <c r="D43" s="72">
        <v>0</v>
      </c>
      <c r="E43" s="72">
        <v>0</v>
      </c>
      <c r="F43" s="72">
        <v>0</v>
      </c>
      <c r="G43" s="72">
        <v>7.9505823754637047E-3</v>
      </c>
      <c r="H43" s="72">
        <v>0</v>
      </c>
      <c r="I43" s="72">
        <v>2.3919113563286749E-3</v>
      </c>
      <c r="J43" s="72">
        <v>2.2545119222471084E-3</v>
      </c>
      <c r="K43" s="73">
        <v>0</v>
      </c>
    </row>
    <row r="44" spans="2:11">
      <c r="B44" s="32">
        <v>1443</v>
      </c>
      <c r="C44" s="33" t="s">
        <v>67</v>
      </c>
      <c r="D44" s="72">
        <v>0.11345357887575834</v>
      </c>
      <c r="E44" s="72">
        <v>0.11345357887575834</v>
      </c>
      <c r="F44" s="72">
        <v>0</v>
      </c>
      <c r="G44" s="72">
        <v>0</v>
      </c>
      <c r="H44" s="72">
        <v>0</v>
      </c>
      <c r="I44" s="72">
        <v>0</v>
      </c>
      <c r="J44" s="72">
        <v>6.5171551992563165E-3</v>
      </c>
      <c r="K44" s="73">
        <v>0</v>
      </c>
    </row>
    <row r="45" spans="2:11">
      <c r="B45" s="32">
        <v>1444</v>
      </c>
      <c r="C45" s="33" t="s">
        <v>68</v>
      </c>
      <c r="D45" s="72">
        <v>0</v>
      </c>
      <c r="E45" s="72">
        <v>0</v>
      </c>
      <c r="F45" s="72">
        <v>0</v>
      </c>
      <c r="G45" s="72">
        <v>1.7165589799181216E-2</v>
      </c>
      <c r="H45" s="72">
        <v>0</v>
      </c>
      <c r="I45" s="72">
        <v>5.1642215928045824E-3</v>
      </c>
      <c r="J45" s="72">
        <v>4.8675713334018853E-3</v>
      </c>
      <c r="K45" s="73">
        <v>0</v>
      </c>
    </row>
    <row r="46" spans="2:11">
      <c r="B46" s="32">
        <v>1445</v>
      </c>
      <c r="C46" s="33" t="s">
        <v>544</v>
      </c>
      <c r="D46" s="72">
        <v>0</v>
      </c>
      <c r="E46" s="72">
        <v>0</v>
      </c>
      <c r="F46" s="72">
        <v>0</v>
      </c>
      <c r="G46" s="72">
        <v>0</v>
      </c>
      <c r="H46" s="72">
        <v>0</v>
      </c>
      <c r="I46" s="72">
        <v>0</v>
      </c>
      <c r="J46" s="72">
        <v>0</v>
      </c>
      <c r="K46" s="73">
        <v>0</v>
      </c>
    </row>
    <row r="47" spans="2:11">
      <c r="B47" s="32">
        <v>1446</v>
      </c>
      <c r="C47" s="33" t="s">
        <v>545</v>
      </c>
      <c r="D47" s="72">
        <v>0</v>
      </c>
      <c r="E47" s="72">
        <v>0</v>
      </c>
      <c r="F47" s="72">
        <v>0</v>
      </c>
      <c r="G47" s="72">
        <v>0</v>
      </c>
      <c r="H47" s="72">
        <v>0</v>
      </c>
      <c r="I47" s="72">
        <v>0</v>
      </c>
      <c r="J47" s="72">
        <v>0</v>
      </c>
      <c r="K47" s="73">
        <v>0</v>
      </c>
    </row>
    <row r="48" spans="2:11" ht="15">
      <c r="B48" s="32"/>
      <c r="C48" s="48" t="s">
        <v>656</v>
      </c>
      <c r="D48" s="70">
        <v>7.7224248296091007</v>
      </c>
      <c r="E48" s="70">
        <v>7.7224248296091007</v>
      </c>
      <c r="F48" s="70">
        <v>5.6621285034080662E-2</v>
      </c>
      <c r="G48" s="70">
        <v>9.5544180630216644</v>
      </c>
      <c r="H48" s="70">
        <v>2.6653458754807144</v>
      </c>
      <c r="I48" s="70">
        <v>3.9464614543493175</v>
      </c>
      <c r="J48" s="70">
        <v>4.1633654919929812</v>
      </c>
      <c r="K48" s="71">
        <v>6.496494199297234</v>
      </c>
    </row>
    <row r="49" spans="2:11">
      <c r="B49" s="32"/>
      <c r="C49" s="33"/>
      <c r="D49" s="72"/>
      <c r="E49" s="72"/>
      <c r="F49" s="72"/>
      <c r="G49" s="72"/>
      <c r="H49" s="72"/>
      <c r="I49" s="72"/>
      <c r="J49" s="72"/>
      <c r="K49" s="73"/>
    </row>
    <row r="50" spans="2:11">
      <c r="B50" s="32">
        <v>1449</v>
      </c>
      <c r="C50" s="33" t="s">
        <v>69</v>
      </c>
      <c r="D50" s="72">
        <v>4.9391222770786181</v>
      </c>
      <c r="E50" s="72">
        <v>4.9391222770786181</v>
      </c>
      <c r="F50" s="72">
        <v>0</v>
      </c>
      <c r="G50" s="72">
        <v>4.2368739175558989</v>
      </c>
      <c r="H50" s="72">
        <v>3.4627895652204246</v>
      </c>
      <c r="I50" s="72">
        <v>2.6451184864346553</v>
      </c>
      <c r="J50" s="72">
        <v>2.776893780607447</v>
      </c>
      <c r="K50" s="73">
        <v>0</v>
      </c>
    </row>
    <row r="51" spans="2:11">
      <c r="B51" s="32">
        <v>1450</v>
      </c>
      <c r="C51" s="33" t="s">
        <v>70</v>
      </c>
      <c r="D51" s="72">
        <v>0</v>
      </c>
      <c r="E51" s="72">
        <v>0</v>
      </c>
      <c r="F51" s="72">
        <v>0</v>
      </c>
      <c r="G51" s="72">
        <v>0.14590468608485591</v>
      </c>
      <c r="H51" s="72">
        <v>0</v>
      </c>
      <c r="I51" s="72">
        <v>4.3895032980849145E-2</v>
      </c>
      <c r="J51" s="72">
        <v>4.1373554634838217E-2</v>
      </c>
      <c r="K51" s="73">
        <v>0</v>
      </c>
    </row>
    <row r="52" spans="2:11">
      <c r="B52" s="32">
        <v>1451</v>
      </c>
      <c r="C52" s="33" t="s">
        <v>73</v>
      </c>
      <c r="D52" s="72">
        <v>2.9601249840323231E-2</v>
      </c>
      <c r="E52" s="72">
        <v>2.9601249840323231E-2</v>
      </c>
      <c r="F52" s="72">
        <v>0</v>
      </c>
      <c r="G52" s="72">
        <v>0</v>
      </c>
      <c r="H52" s="72">
        <v>0</v>
      </c>
      <c r="I52" s="72">
        <v>0</v>
      </c>
      <c r="J52" s="72">
        <v>1.7003953618123207E-3</v>
      </c>
      <c r="K52" s="73">
        <v>0</v>
      </c>
    </row>
    <row r="53" spans="2:11">
      <c r="B53" s="32">
        <v>1452</v>
      </c>
      <c r="C53" s="33" t="s">
        <v>78</v>
      </c>
      <c r="D53" s="72">
        <v>0</v>
      </c>
      <c r="E53" s="72">
        <v>0</v>
      </c>
      <c r="F53" s="72">
        <v>0</v>
      </c>
      <c r="G53" s="72">
        <v>0.31230696828020593</v>
      </c>
      <c r="H53" s="72">
        <v>6.0524902965661938E-2</v>
      </c>
      <c r="I53" s="72">
        <v>0.11791062069648657</v>
      </c>
      <c r="J53" s="72">
        <v>0.11113743802270634</v>
      </c>
      <c r="K53" s="73">
        <v>0</v>
      </c>
    </row>
    <row r="54" spans="2:11">
      <c r="B54" s="32">
        <v>1453</v>
      </c>
      <c r="C54" s="33" t="s">
        <v>546</v>
      </c>
      <c r="D54" s="72">
        <v>0</v>
      </c>
      <c r="E54" s="72">
        <v>0</v>
      </c>
      <c r="F54" s="72">
        <v>0</v>
      </c>
      <c r="G54" s="72">
        <v>0</v>
      </c>
      <c r="H54" s="72">
        <v>0</v>
      </c>
      <c r="I54" s="72">
        <v>0</v>
      </c>
      <c r="J54" s="72">
        <v>0</v>
      </c>
      <c r="K54" s="73">
        <v>4.2105718359459221</v>
      </c>
    </row>
    <row r="55" spans="2:11">
      <c r="B55" s="32">
        <v>1454</v>
      </c>
      <c r="C55" s="33" t="s">
        <v>547</v>
      </c>
      <c r="D55" s="72">
        <v>0</v>
      </c>
      <c r="E55" s="72">
        <v>0</v>
      </c>
      <c r="F55" s="72">
        <v>2.5612981956756598E-3</v>
      </c>
      <c r="G55" s="72">
        <v>0</v>
      </c>
      <c r="H55" s="72">
        <v>0</v>
      </c>
      <c r="I55" s="72">
        <v>7.7705491536012722E-4</v>
      </c>
      <c r="J55" s="72">
        <v>7.324182672091452E-4</v>
      </c>
      <c r="K55" s="73">
        <v>0</v>
      </c>
    </row>
    <row r="56" spans="2:11">
      <c r="B56" s="32">
        <v>1457</v>
      </c>
      <c r="C56" s="33" t="s">
        <v>548</v>
      </c>
      <c r="D56" s="72">
        <v>0</v>
      </c>
      <c r="E56" s="72">
        <v>0</v>
      </c>
      <c r="F56" s="72">
        <v>0</v>
      </c>
      <c r="G56" s="72">
        <v>0</v>
      </c>
      <c r="H56" s="72">
        <v>0</v>
      </c>
      <c r="I56" s="72">
        <v>0</v>
      </c>
      <c r="J56" s="72">
        <v>0</v>
      </c>
      <c r="K56" s="73">
        <v>0</v>
      </c>
    </row>
    <row r="57" spans="2:11">
      <c r="B57" s="32">
        <v>1458</v>
      </c>
      <c r="C57" s="33" t="s">
        <v>549</v>
      </c>
      <c r="D57" s="72">
        <v>0</v>
      </c>
      <c r="E57" s="72">
        <v>0</v>
      </c>
      <c r="F57" s="72">
        <v>0</v>
      </c>
      <c r="G57" s="72">
        <v>0</v>
      </c>
      <c r="H57" s="72">
        <v>0</v>
      </c>
      <c r="I57" s="72">
        <v>0</v>
      </c>
      <c r="J57" s="72">
        <v>0</v>
      </c>
      <c r="K57" s="73">
        <v>0</v>
      </c>
    </row>
    <row r="58" spans="2:11">
      <c r="B58" s="32">
        <v>1459</v>
      </c>
      <c r="C58" s="33" t="s">
        <v>550</v>
      </c>
      <c r="D58" s="72">
        <v>0</v>
      </c>
      <c r="E58" s="72">
        <v>0</v>
      </c>
      <c r="F58" s="72">
        <v>0</v>
      </c>
      <c r="G58" s="72">
        <v>0</v>
      </c>
      <c r="H58" s="72">
        <v>0</v>
      </c>
      <c r="I58" s="72">
        <v>0</v>
      </c>
      <c r="J58" s="72">
        <v>0</v>
      </c>
      <c r="K58" s="73">
        <v>0</v>
      </c>
    </row>
    <row r="59" spans="2:11">
      <c r="B59" s="32">
        <v>1460</v>
      </c>
      <c r="C59" s="33" t="s">
        <v>551</v>
      </c>
      <c r="D59" s="72">
        <v>0</v>
      </c>
      <c r="E59" s="72">
        <v>0</v>
      </c>
      <c r="F59" s="72">
        <v>0</v>
      </c>
      <c r="G59" s="72">
        <v>0</v>
      </c>
      <c r="H59" s="72">
        <v>0</v>
      </c>
      <c r="I59" s="72">
        <v>0</v>
      </c>
      <c r="J59" s="72">
        <v>0</v>
      </c>
      <c r="K59" s="73">
        <v>0</v>
      </c>
    </row>
    <row r="60" spans="2:11">
      <c r="B60" s="32">
        <v>1461</v>
      </c>
      <c r="C60" s="33" t="s">
        <v>552</v>
      </c>
      <c r="D60" s="72">
        <v>0</v>
      </c>
      <c r="E60" s="72">
        <v>0</v>
      </c>
      <c r="F60" s="72">
        <v>0</v>
      </c>
      <c r="G60" s="72">
        <v>0</v>
      </c>
      <c r="H60" s="72">
        <v>0</v>
      </c>
      <c r="I60" s="72">
        <v>0</v>
      </c>
      <c r="J60" s="72">
        <v>0</v>
      </c>
      <c r="K60" s="73">
        <v>0</v>
      </c>
    </row>
    <row r="61" spans="2:11">
      <c r="B61" s="32">
        <v>1462</v>
      </c>
      <c r="C61" s="33" t="s">
        <v>553</v>
      </c>
      <c r="D61" s="72">
        <v>0</v>
      </c>
      <c r="E61" s="72">
        <v>0</v>
      </c>
      <c r="F61" s="72">
        <v>0</v>
      </c>
      <c r="G61" s="72">
        <v>0</v>
      </c>
      <c r="H61" s="72">
        <v>0</v>
      </c>
      <c r="I61" s="72">
        <v>0</v>
      </c>
      <c r="J61" s="72">
        <v>0</v>
      </c>
      <c r="K61" s="73">
        <v>0</v>
      </c>
    </row>
    <row r="62" spans="2:11">
      <c r="B62" s="32">
        <v>1465</v>
      </c>
      <c r="C62" s="33" t="s">
        <v>79</v>
      </c>
      <c r="D62" s="72">
        <v>0</v>
      </c>
      <c r="E62" s="72">
        <v>0</v>
      </c>
      <c r="F62" s="72">
        <v>0</v>
      </c>
      <c r="G62" s="72">
        <v>1.1695683455222787</v>
      </c>
      <c r="H62" s="72">
        <v>0.10492176402458248</v>
      </c>
      <c r="I62" s="72">
        <v>0.39338632546082686</v>
      </c>
      <c r="J62" s="72">
        <v>0.37078889167602841</v>
      </c>
      <c r="K62" s="73">
        <v>0</v>
      </c>
    </row>
    <row r="63" spans="2:11">
      <c r="B63" s="32">
        <v>1466</v>
      </c>
      <c r="C63" s="33" t="s">
        <v>80</v>
      </c>
      <c r="D63" s="72">
        <v>0</v>
      </c>
      <c r="E63" s="72">
        <v>0</v>
      </c>
      <c r="F63" s="72">
        <v>0</v>
      </c>
      <c r="G63" s="72">
        <v>8.8349580104525316E-3</v>
      </c>
      <c r="H63" s="72">
        <v>0</v>
      </c>
      <c r="I63" s="72">
        <v>2.6579733911197786E-3</v>
      </c>
      <c r="J63" s="72">
        <v>2.5052904587956185E-3</v>
      </c>
      <c r="K63" s="73">
        <v>0</v>
      </c>
    </row>
    <row r="64" spans="2:11">
      <c r="B64" s="32">
        <v>1467</v>
      </c>
      <c r="C64" s="33" t="s">
        <v>81</v>
      </c>
      <c r="D64" s="72">
        <v>2.717749543219058E-3</v>
      </c>
      <c r="E64" s="72">
        <v>2.717749543219058E-3</v>
      </c>
      <c r="F64" s="72">
        <v>0</v>
      </c>
      <c r="G64" s="72">
        <v>0</v>
      </c>
      <c r="H64" s="72">
        <v>0</v>
      </c>
      <c r="I64" s="72">
        <v>0</v>
      </c>
      <c r="J64" s="72">
        <v>1.5611667557233043E-4</v>
      </c>
      <c r="K64" s="73">
        <v>0</v>
      </c>
    </row>
    <row r="65" spans="2:11">
      <c r="B65" s="32">
        <v>1468</v>
      </c>
      <c r="C65" s="33" t="s">
        <v>82</v>
      </c>
      <c r="D65" s="72">
        <v>0</v>
      </c>
      <c r="E65" s="72">
        <v>0</v>
      </c>
      <c r="F65" s="72">
        <v>0</v>
      </c>
      <c r="G65" s="72">
        <v>1.4573729276801031E-2</v>
      </c>
      <c r="H65" s="72">
        <v>0</v>
      </c>
      <c r="I65" s="72">
        <v>4.3844673151011765E-3</v>
      </c>
      <c r="J65" s="72">
        <v>4.1326087643024194E-3</v>
      </c>
      <c r="K65" s="73">
        <v>0</v>
      </c>
    </row>
    <row r="66" spans="2:11">
      <c r="B66" s="32">
        <v>1469</v>
      </c>
      <c r="C66" s="33" t="s">
        <v>554</v>
      </c>
      <c r="D66" s="72">
        <v>0</v>
      </c>
      <c r="E66" s="72">
        <v>0</v>
      </c>
      <c r="F66" s="72">
        <v>0</v>
      </c>
      <c r="G66" s="72">
        <v>0</v>
      </c>
      <c r="H66" s="72">
        <v>0</v>
      </c>
      <c r="I66" s="72">
        <v>0</v>
      </c>
      <c r="J66" s="72">
        <v>0</v>
      </c>
      <c r="K66" s="73">
        <v>0</v>
      </c>
    </row>
    <row r="67" spans="2:11">
      <c r="B67" s="32">
        <v>1470</v>
      </c>
      <c r="C67" s="33" t="s">
        <v>555</v>
      </c>
      <c r="D67" s="72">
        <v>0</v>
      </c>
      <c r="E67" s="72">
        <v>0</v>
      </c>
      <c r="F67" s="72">
        <v>0</v>
      </c>
      <c r="G67" s="72">
        <v>0</v>
      </c>
      <c r="H67" s="72">
        <v>0</v>
      </c>
      <c r="I67" s="72">
        <v>0</v>
      </c>
      <c r="J67" s="72">
        <v>0</v>
      </c>
      <c r="K67" s="73">
        <v>0</v>
      </c>
    </row>
    <row r="68" spans="2:11" ht="15">
      <c r="B68" s="32"/>
      <c r="C68" s="48" t="s">
        <v>525</v>
      </c>
      <c r="D68" s="70">
        <v>4.9714412764621612</v>
      </c>
      <c r="E68" s="70">
        <v>4.9714412764621612</v>
      </c>
      <c r="F68" s="70">
        <v>2.5612981956756598E-3</v>
      </c>
      <c r="G68" s="70">
        <v>5.8880626047304938</v>
      </c>
      <c r="H68" s="70">
        <v>3.6282362322106696</v>
      </c>
      <c r="I68" s="70">
        <v>3.2081299611943987</v>
      </c>
      <c r="J68" s="70">
        <v>3.3094204944687116</v>
      </c>
      <c r="K68" s="71">
        <v>4.2105718359459221</v>
      </c>
    </row>
    <row r="69" spans="2:11">
      <c r="B69" s="32"/>
      <c r="C69" s="33"/>
      <c r="D69" s="72"/>
      <c r="E69" s="72"/>
      <c r="F69" s="72"/>
      <c r="G69" s="72"/>
      <c r="H69" s="72"/>
      <c r="I69" s="72"/>
      <c r="J69" s="72"/>
      <c r="K69" s="73"/>
    </row>
    <row r="70" spans="2:11" ht="15">
      <c r="B70" s="50">
        <v>1499</v>
      </c>
      <c r="C70" s="48" t="s">
        <v>83</v>
      </c>
      <c r="D70" s="70">
        <v>-9.2326943016084808</v>
      </c>
      <c r="E70" s="70">
        <v>-9.2326943016084808</v>
      </c>
      <c r="F70" s="70">
        <v>-1.1615987040708633</v>
      </c>
      <c r="G70" s="70">
        <v>-11.275565767570544</v>
      </c>
      <c r="H70" s="70">
        <v>-6.049024917752484</v>
      </c>
      <c r="I70" s="70">
        <v>-6.1386525535099121</v>
      </c>
      <c r="J70" s="70">
        <v>-6.3163847190806299</v>
      </c>
      <c r="K70" s="71">
        <v>-4.8639659566729136</v>
      </c>
    </row>
    <row r="71" spans="2:11">
      <c r="B71" s="35"/>
      <c r="C71" s="36"/>
      <c r="D71" s="74"/>
      <c r="E71" s="74"/>
      <c r="F71" s="74"/>
      <c r="G71" s="74"/>
      <c r="H71" s="74"/>
      <c r="I71" s="74"/>
      <c r="J71" s="74"/>
      <c r="K71" s="75"/>
    </row>
    <row r="72" spans="2:11">
      <c r="B72" s="29"/>
      <c r="C72" s="30"/>
      <c r="D72" s="76"/>
      <c r="E72" s="76"/>
      <c r="F72" s="76"/>
      <c r="G72" s="76"/>
      <c r="H72" s="76"/>
      <c r="I72" s="76"/>
      <c r="J72" s="76"/>
      <c r="K72" s="77"/>
    </row>
    <row r="73" spans="2:11">
      <c r="B73" s="32"/>
      <c r="C73" s="45" t="s">
        <v>689</v>
      </c>
      <c r="D73" s="72">
        <v>90.738935627878661</v>
      </c>
      <c r="E73" s="72">
        <v>90.738935627878661</v>
      </c>
      <c r="F73" s="72">
        <v>0</v>
      </c>
      <c r="G73" s="72">
        <v>61.650209317286489</v>
      </c>
      <c r="H73" s="72">
        <v>97.796988341062132</v>
      </c>
      <c r="I73" s="72">
        <v>55.955661884138451</v>
      </c>
      <c r="J73" s="72">
        <v>57.840984117802108</v>
      </c>
      <c r="K73" s="73">
        <v>0</v>
      </c>
    </row>
    <row r="74" spans="2:11">
      <c r="B74" s="32"/>
      <c r="C74" s="45" t="s">
        <v>690</v>
      </c>
      <c r="D74" s="72">
        <v>0</v>
      </c>
      <c r="E74" s="72">
        <v>0</v>
      </c>
      <c r="F74" s="72">
        <v>0</v>
      </c>
      <c r="G74" s="72">
        <v>3.1697648008742392</v>
      </c>
      <c r="H74" s="72">
        <v>0</v>
      </c>
      <c r="I74" s="72">
        <v>0.86849031416899525</v>
      </c>
      <c r="J74" s="72">
        <v>0.82141642138111415</v>
      </c>
      <c r="K74" s="73">
        <v>0</v>
      </c>
    </row>
    <row r="75" spans="2:11">
      <c r="B75" s="32"/>
      <c r="C75" s="45" t="s">
        <v>691</v>
      </c>
      <c r="D75" s="72">
        <v>9.2610643721213375</v>
      </c>
      <c r="E75" s="72">
        <v>9.2610643721213375</v>
      </c>
      <c r="F75" s="72">
        <v>0</v>
      </c>
      <c r="G75" s="72">
        <v>0</v>
      </c>
      <c r="H75" s="72">
        <v>0</v>
      </c>
      <c r="I75" s="72">
        <v>0</v>
      </c>
      <c r="J75" s="72">
        <v>0.50196800613953008</v>
      </c>
      <c r="K75" s="73">
        <v>0</v>
      </c>
    </row>
    <row r="76" spans="2:11">
      <c r="B76" s="32"/>
      <c r="C76" s="45" t="s">
        <v>692</v>
      </c>
      <c r="D76" s="72">
        <v>0</v>
      </c>
      <c r="E76" s="72">
        <v>0</v>
      </c>
      <c r="F76" s="72">
        <v>0</v>
      </c>
      <c r="G76" s="72">
        <v>35.180025881839263</v>
      </c>
      <c r="H76" s="72">
        <v>2.2030116589378679</v>
      </c>
      <c r="I76" s="72">
        <v>10.519017169267363</v>
      </c>
      <c r="J76" s="72">
        <v>9.9488656334568901</v>
      </c>
      <c r="K76" s="73">
        <v>0</v>
      </c>
    </row>
    <row r="77" spans="2:11">
      <c r="B77" s="32"/>
      <c r="C77" s="45" t="s">
        <v>693</v>
      </c>
      <c r="D77" s="72">
        <v>0</v>
      </c>
      <c r="E77" s="72">
        <v>0</v>
      </c>
      <c r="F77" s="72">
        <v>0</v>
      </c>
      <c r="G77" s="72">
        <v>0</v>
      </c>
      <c r="H77" s="72">
        <v>0</v>
      </c>
      <c r="I77" s="72">
        <v>0</v>
      </c>
      <c r="J77" s="72">
        <v>0</v>
      </c>
      <c r="K77" s="73">
        <v>100</v>
      </c>
    </row>
    <row r="78" spans="2:11">
      <c r="B78" s="32"/>
      <c r="C78" s="45" t="s">
        <v>694</v>
      </c>
      <c r="D78" s="72">
        <v>0</v>
      </c>
      <c r="E78" s="72">
        <v>0</v>
      </c>
      <c r="F78" s="72">
        <v>100</v>
      </c>
      <c r="G78" s="72">
        <v>0</v>
      </c>
      <c r="H78" s="72">
        <v>0</v>
      </c>
      <c r="I78" s="72">
        <v>32.656830632425198</v>
      </c>
      <c r="J78" s="72">
        <v>30.886765821220365</v>
      </c>
      <c r="K78" s="73">
        <v>0</v>
      </c>
    </row>
    <row r="79" spans="2:11" ht="15">
      <c r="B79" s="32"/>
      <c r="C79" s="46" t="s">
        <v>657</v>
      </c>
      <c r="D79" s="70">
        <v>100</v>
      </c>
      <c r="E79" s="70">
        <v>100</v>
      </c>
      <c r="F79" s="70">
        <v>100</v>
      </c>
      <c r="G79" s="70">
        <v>100</v>
      </c>
      <c r="H79" s="70">
        <v>100</v>
      </c>
      <c r="I79" s="70">
        <v>100</v>
      </c>
      <c r="J79" s="70">
        <v>100</v>
      </c>
      <c r="K79" s="71">
        <v>100</v>
      </c>
    </row>
    <row r="80" spans="2:11">
      <c r="B80" s="32"/>
      <c r="C80" s="33"/>
      <c r="D80" s="72"/>
      <c r="E80" s="72"/>
      <c r="F80" s="72"/>
      <c r="G80" s="72"/>
      <c r="H80" s="72"/>
      <c r="I80" s="72"/>
      <c r="J80" s="72"/>
      <c r="K80" s="73"/>
    </row>
    <row r="81" spans="2:11">
      <c r="B81" s="32"/>
      <c r="C81" s="45" t="s">
        <v>695</v>
      </c>
      <c r="D81" s="72">
        <v>96.344028821696398</v>
      </c>
      <c r="E81" s="72">
        <v>96.344028821696398</v>
      </c>
      <c r="F81" s="72">
        <v>0</v>
      </c>
      <c r="G81" s="72">
        <v>85.031714588597623</v>
      </c>
      <c r="H81" s="72">
        <v>94.197100497997937</v>
      </c>
      <c r="I81" s="72">
        <v>88.009168744032777</v>
      </c>
      <c r="J81" s="72">
        <v>88.822466445881062</v>
      </c>
      <c r="K81" s="73">
        <v>0</v>
      </c>
    </row>
    <row r="82" spans="2:11">
      <c r="B82" s="32"/>
      <c r="C82" s="45" t="s">
        <v>696</v>
      </c>
      <c r="D82" s="72">
        <v>0</v>
      </c>
      <c r="E82" s="72">
        <v>0</v>
      </c>
      <c r="F82" s="72">
        <v>0</v>
      </c>
      <c r="G82" s="72">
        <v>3.5429790797665208</v>
      </c>
      <c r="H82" s="72">
        <v>0</v>
      </c>
      <c r="I82" s="72">
        <v>2.3006309410716148</v>
      </c>
      <c r="J82" s="72">
        <v>2.0761403269833334</v>
      </c>
      <c r="K82" s="73">
        <v>0</v>
      </c>
    </row>
    <row r="83" spans="2:11">
      <c r="B83" s="32"/>
      <c r="C83" s="45" t="s">
        <v>697</v>
      </c>
      <c r="D83" s="72">
        <v>3.6559711783036075</v>
      </c>
      <c r="E83" s="72">
        <v>3.6559711783036075</v>
      </c>
      <c r="F83" s="72">
        <v>0</v>
      </c>
      <c r="G83" s="72">
        <v>0</v>
      </c>
      <c r="H83" s="72">
        <v>0</v>
      </c>
      <c r="I83" s="72">
        <v>0</v>
      </c>
      <c r="J83" s="72">
        <v>0.35674179645873372</v>
      </c>
      <c r="K83" s="73">
        <v>0</v>
      </c>
    </row>
    <row r="84" spans="2:11">
      <c r="B84" s="32"/>
      <c r="C84" s="45" t="s">
        <v>698</v>
      </c>
      <c r="D84" s="72">
        <v>0</v>
      </c>
      <c r="E84" s="72">
        <v>0</v>
      </c>
      <c r="F84" s="72">
        <v>0</v>
      </c>
      <c r="G84" s="72">
        <v>11.425306331635854</v>
      </c>
      <c r="H84" s="72">
        <v>5.8028995020020657</v>
      </c>
      <c r="I84" s="72">
        <v>9.4392425435954266</v>
      </c>
      <c r="J84" s="72">
        <v>8.5181815784008315</v>
      </c>
      <c r="K84" s="73">
        <v>0</v>
      </c>
    </row>
    <row r="85" spans="2:11">
      <c r="B85" s="32"/>
      <c r="C85" s="45" t="s">
        <v>700</v>
      </c>
      <c r="D85" s="72">
        <v>0</v>
      </c>
      <c r="E85" s="72">
        <v>0</v>
      </c>
      <c r="F85" s="72">
        <v>0</v>
      </c>
      <c r="G85" s="72">
        <v>0</v>
      </c>
      <c r="H85" s="72">
        <v>0</v>
      </c>
      <c r="I85" s="72">
        <v>0</v>
      </c>
      <c r="J85" s="72">
        <v>0</v>
      </c>
      <c r="K85" s="73">
        <v>100</v>
      </c>
    </row>
    <row r="86" spans="2:11">
      <c r="B86" s="32"/>
      <c r="C86" s="45" t="s">
        <v>701</v>
      </c>
      <c r="D86" s="72">
        <v>0</v>
      </c>
      <c r="E86" s="72">
        <v>0</v>
      </c>
      <c r="F86" s="72">
        <v>100</v>
      </c>
      <c r="G86" s="72">
        <v>0</v>
      </c>
      <c r="H86" s="72">
        <v>0</v>
      </c>
      <c r="I86" s="72">
        <v>0.25095777130017605</v>
      </c>
      <c r="J86" s="72">
        <v>0.22646985227603159</v>
      </c>
      <c r="K86" s="73">
        <v>0</v>
      </c>
    </row>
    <row r="87" spans="2:11" ht="15">
      <c r="B87" s="32"/>
      <c r="C87" s="46" t="s">
        <v>699</v>
      </c>
      <c r="D87" s="70">
        <v>100</v>
      </c>
      <c r="E87" s="70">
        <v>100</v>
      </c>
      <c r="F87" s="70">
        <v>100</v>
      </c>
      <c r="G87" s="70">
        <v>100</v>
      </c>
      <c r="H87" s="70">
        <v>100</v>
      </c>
      <c r="I87" s="70">
        <v>100</v>
      </c>
      <c r="J87" s="70">
        <v>100</v>
      </c>
      <c r="K87" s="71">
        <v>100</v>
      </c>
    </row>
    <row r="88" spans="2:11">
      <c r="B88" s="32"/>
      <c r="C88" s="33"/>
      <c r="D88" s="72"/>
      <c r="E88" s="72"/>
      <c r="F88" s="72"/>
      <c r="G88" s="72"/>
      <c r="H88" s="72"/>
      <c r="I88" s="72"/>
      <c r="J88" s="72"/>
      <c r="K88" s="73"/>
    </row>
    <row r="89" spans="2:11">
      <c r="B89" s="32"/>
      <c r="C89" s="45" t="s">
        <v>702</v>
      </c>
      <c r="D89" s="72">
        <v>91.450438653022402</v>
      </c>
      <c r="E89" s="72">
        <v>91.450438653022402</v>
      </c>
      <c r="F89" s="72">
        <v>0</v>
      </c>
      <c r="G89" s="72">
        <v>65.260893748638154</v>
      </c>
      <c r="H89" s="72">
        <v>97.570426443874098</v>
      </c>
      <c r="I89" s="72">
        <v>58.248959334317163</v>
      </c>
      <c r="J89" s="72">
        <v>60.156163987612899</v>
      </c>
      <c r="K89" s="73">
        <v>0</v>
      </c>
    </row>
    <row r="90" spans="2:11">
      <c r="B90" s="32"/>
      <c r="C90" s="45" t="s">
        <v>703</v>
      </c>
      <c r="D90" s="72">
        <v>0</v>
      </c>
      <c r="E90" s="72">
        <v>0</v>
      </c>
      <c r="F90" s="72">
        <v>0</v>
      </c>
      <c r="G90" s="72">
        <v>3.2273983437414699</v>
      </c>
      <c r="H90" s="72">
        <v>0</v>
      </c>
      <c r="I90" s="72">
        <v>0.97095412451988394</v>
      </c>
      <c r="J90" s="72">
        <v>0.91517925356774166</v>
      </c>
      <c r="K90" s="73">
        <v>0</v>
      </c>
    </row>
    <row r="91" spans="2:11">
      <c r="B91" s="32"/>
      <c r="C91" s="45" t="s">
        <v>704</v>
      </c>
      <c r="D91" s="72">
        <v>8.5495613469776011</v>
      </c>
      <c r="E91" s="72">
        <v>8.5495613469776011</v>
      </c>
      <c r="F91" s="72">
        <v>0</v>
      </c>
      <c r="G91" s="72">
        <v>0</v>
      </c>
      <c r="H91" s="72">
        <v>0</v>
      </c>
      <c r="I91" s="72">
        <v>0</v>
      </c>
      <c r="J91" s="72">
        <v>0.49111556229383402</v>
      </c>
      <c r="K91" s="73">
        <v>0</v>
      </c>
    </row>
    <row r="92" spans="2:11">
      <c r="B92" s="32"/>
      <c r="C92" s="45" t="s">
        <v>705</v>
      </c>
      <c r="D92" s="72">
        <v>0</v>
      </c>
      <c r="E92" s="72">
        <v>0</v>
      </c>
      <c r="F92" s="72">
        <v>0</v>
      </c>
      <c r="G92" s="72">
        <v>31.511707907620362</v>
      </c>
      <c r="H92" s="72">
        <v>2.4295735561259137</v>
      </c>
      <c r="I92" s="72">
        <v>10.44176370659182</v>
      </c>
      <c r="J92" s="72">
        <v>9.8419536758801218</v>
      </c>
      <c r="K92" s="73">
        <v>0</v>
      </c>
    </row>
    <row r="93" spans="2:11">
      <c r="B93" s="32"/>
      <c r="C93" s="45" t="s">
        <v>706</v>
      </c>
      <c r="D93" s="72">
        <v>0</v>
      </c>
      <c r="E93" s="72">
        <v>0</v>
      </c>
      <c r="F93" s="72">
        <v>0</v>
      </c>
      <c r="G93" s="72">
        <v>0</v>
      </c>
      <c r="H93" s="72">
        <v>0</v>
      </c>
      <c r="I93" s="72">
        <v>0</v>
      </c>
      <c r="J93" s="72">
        <v>0</v>
      </c>
      <c r="K93" s="73">
        <v>100</v>
      </c>
    </row>
    <row r="94" spans="2:11">
      <c r="B94" s="32"/>
      <c r="C94" s="45" t="s">
        <v>707</v>
      </c>
      <c r="D94" s="72">
        <v>0</v>
      </c>
      <c r="E94" s="72">
        <v>0</v>
      </c>
      <c r="F94" s="72">
        <v>100</v>
      </c>
      <c r="G94" s="72">
        <v>0</v>
      </c>
      <c r="H94" s="72">
        <v>0</v>
      </c>
      <c r="I94" s="72">
        <v>30.338322834571134</v>
      </c>
      <c r="J94" s="72">
        <v>28.59558752064541</v>
      </c>
      <c r="K94" s="73">
        <v>0</v>
      </c>
    </row>
    <row r="95" spans="2:11" ht="15">
      <c r="B95" s="35"/>
      <c r="C95" s="40" t="s">
        <v>708</v>
      </c>
      <c r="D95" s="78">
        <v>100</v>
      </c>
      <c r="E95" s="78">
        <v>100</v>
      </c>
      <c r="F95" s="78">
        <v>100</v>
      </c>
      <c r="G95" s="78">
        <v>100</v>
      </c>
      <c r="H95" s="78">
        <v>100</v>
      </c>
      <c r="I95" s="78">
        <v>100</v>
      </c>
      <c r="J95" s="78">
        <v>100</v>
      </c>
      <c r="K95" s="79">
        <v>100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2:X90"/>
  <sheetViews>
    <sheetView showGridLines="0" zoomScale="75" zoomScaleNormal="75" workbookViewId="0">
      <pane xSplit="3" ySplit="7" topLeftCell="D8" activePane="bottomRight" state="frozen"/>
      <selection pane="topRight"/>
      <selection pane="bottomLeft"/>
      <selection pane="bottomRight" activeCell="D8" sqref="D8"/>
    </sheetView>
  </sheetViews>
  <sheetFormatPr baseColWidth="10" defaultRowHeight="14.25"/>
  <cols>
    <col min="1" max="1" width="2.140625" style="8" customWidth="1"/>
    <col min="2" max="2" width="21.5703125" style="8" customWidth="1"/>
    <col min="3" max="3" width="73.140625" style="8" bestFit="1" customWidth="1"/>
    <col min="4" max="11" width="22.7109375" style="8" customWidth="1"/>
    <col min="12" max="16384" width="11.42578125" style="8"/>
  </cols>
  <sheetData>
    <row r="2" spans="1:24" s="1" customFormat="1" ht="15">
      <c r="A2" s="52"/>
      <c r="B2" s="53" t="s">
        <v>716</v>
      </c>
      <c r="H2" s="22"/>
      <c r="L2" s="43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s="1" customFormat="1" ht="15">
      <c r="A3" s="52"/>
      <c r="B3" s="53" t="s">
        <v>910</v>
      </c>
      <c r="H3" s="22"/>
      <c r="L3" s="43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s="1" customFormat="1" ht="15">
      <c r="A4" s="52"/>
      <c r="B4" s="146" t="s">
        <v>911</v>
      </c>
      <c r="C4" s="146"/>
      <c r="H4" s="22"/>
      <c r="L4" s="43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s="1" customFormat="1" ht="15">
      <c r="A5" s="52"/>
      <c r="B5" s="64" t="s">
        <v>1</v>
      </c>
      <c r="H5" s="22"/>
      <c r="L5" s="43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s="1" customFormat="1">
      <c r="A6" s="52"/>
      <c r="B6" s="54"/>
      <c r="H6" s="22"/>
      <c r="L6" s="43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s="16" customFormat="1" ht="45">
      <c r="B7" s="13" t="s">
        <v>2</v>
      </c>
      <c r="C7" s="55" t="s">
        <v>3</v>
      </c>
      <c r="D7" s="15" t="s">
        <v>893</v>
      </c>
      <c r="E7" s="15" t="s">
        <v>897</v>
      </c>
      <c r="F7" s="15" t="s">
        <v>894</v>
      </c>
      <c r="G7" s="15" t="s">
        <v>895</v>
      </c>
      <c r="H7" s="15" t="s">
        <v>901</v>
      </c>
      <c r="I7" s="15" t="s">
        <v>898</v>
      </c>
      <c r="J7" s="15" t="s">
        <v>899</v>
      </c>
      <c r="K7" s="123" t="s">
        <v>896</v>
      </c>
      <c r="L7" s="17"/>
    </row>
    <row r="8" spans="1:24">
      <c r="B8" s="29"/>
      <c r="C8" s="30"/>
      <c r="D8" s="102"/>
      <c r="E8" s="102"/>
      <c r="F8" s="102"/>
      <c r="G8" s="102"/>
      <c r="H8" s="102"/>
      <c r="I8" s="102"/>
      <c r="J8" s="102"/>
      <c r="K8" s="103"/>
    </row>
    <row r="9" spans="1:24" s="18" customFormat="1" ht="15">
      <c r="B9" s="50"/>
      <c r="C9" s="48" t="s">
        <v>651</v>
      </c>
      <c r="D9" s="106">
        <v>19150.268769999999</v>
      </c>
      <c r="E9" s="106">
        <v>19150.268769999999</v>
      </c>
      <c r="F9" s="106">
        <v>65348.602350000001</v>
      </c>
      <c r="G9" s="106">
        <v>104625.38563999999</v>
      </c>
      <c r="H9" s="106">
        <v>185303.00601000001</v>
      </c>
      <c r="I9" s="106">
        <v>355276.99400000001</v>
      </c>
      <c r="J9" s="106">
        <v>374427.26277000003</v>
      </c>
      <c r="K9" s="107">
        <v>14658.383320000001</v>
      </c>
    </row>
    <row r="10" spans="1:24">
      <c r="B10" s="32"/>
      <c r="C10" s="33"/>
      <c r="D10" s="104"/>
      <c r="E10" s="104"/>
      <c r="F10" s="104"/>
      <c r="G10" s="104"/>
      <c r="H10" s="104"/>
      <c r="I10" s="104"/>
      <c r="J10" s="104"/>
      <c r="K10" s="105"/>
    </row>
    <row r="11" spans="1:24" s="18" customFormat="1" ht="15">
      <c r="B11" s="50">
        <v>51</v>
      </c>
      <c r="C11" s="48" t="s">
        <v>584</v>
      </c>
      <c r="D11" s="106">
        <v>11075.96012</v>
      </c>
      <c r="E11" s="106">
        <v>11075.96012</v>
      </c>
      <c r="F11" s="106">
        <v>62846.422709999999</v>
      </c>
      <c r="G11" s="106">
        <v>79052.665840000001</v>
      </c>
      <c r="H11" s="106">
        <v>102998.31211</v>
      </c>
      <c r="I11" s="106">
        <v>244897.40065999998</v>
      </c>
      <c r="J11" s="106">
        <v>255973.36077999999</v>
      </c>
      <c r="K11" s="107">
        <v>13815.797850000001</v>
      </c>
    </row>
    <row r="12" spans="1:24">
      <c r="B12" s="32">
        <v>5101</v>
      </c>
      <c r="C12" s="33" t="s">
        <v>585</v>
      </c>
      <c r="D12" s="104">
        <v>2.1354000000000002</v>
      </c>
      <c r="E12" s="104">
        <v>2.1354000000000002</v>
      </c>
      <c r="F12" s="104">
        <v>9.9600000000000001E-3</v>
      </c>
      <c r="G12" s="104">
        <v>0</v>
      </c>
      <c r="H12" s="104">
        <v>524.79525999999998</v>
      </c>
      <c r="I12" s="104">
        <v>524.80521999999996</v>
      </c>
      <c r="J12" s="104">
        <v>526.94061999999997</v>
      </c>
      <c r="K12" s="105">
        <v>1299.30863</v>
      </c>
    </row>
    <row r="13" spans="1:24">
      <c r="B13" s="32">
        <v>5102</v>
      </c>
      <c r="C13" s="33" t="s">
        <v>586</v>
      </c>
      <c r="D13" s="104">
        <v>0</v>
      </c>
      <c r="E13" s="104">
        <v>0</v>
      </c>
      <c r="F13" s="104">
        <v>0</v>
      </c>
      <c r="G13" s="104">
        <v>0</v>
      </c>
      <c r="H13" s="104">
        <v>0</v>
      </c>
      <c r="I13" s="104">
        <v>0</v>
      </c>
      <c r="J13" s="104">
        <v>0</v>
      </c>
      <c r="K13" s="105">
        <v>0</v>
      </c>
    </row>
    <row r="14" spans="1:24">
      <c r="B14" s="32">
        <v>5103</v>
      </c>
      <c r="C14" s="33" t="s">
        <v>587</v>
      </c>
      <c r="D14" s="104">
        <v>1473.45336</v>
      </c>
      <c r="E14" s="104">
        <v>1473.45336</v>
      </c>
      <c r="F14" s="104">
        <v>3496.4791799999998</v>
      </c>
      <c r="G14" s="104">
        <v>4728.7607099999996</v>
      </c>
      <c r="H14" s="104">
        <v>17821.17815</v>
      </c>
      <c r="I14" s="104">
        <v>26046.418039999997</v>
      </c>
      <c r="J14" s="104">
        <v>27519.871399999996</v>
      </c>
      <c r="K14" s="105">
        <v>0</v>
      </c>
    </row>
    <row r="15" spans="1:24">
      <c r="B15" s="32">
        <v>5104</v>
      </c>
      <c r="C15" s="33" t="s">
        <v>588</v>
      </c>
      <c r="D15" s="104">
        <v>9285.4128700000001</v>
      </c>
      <c r="E15" s="104">
        <v>9285.4128700000001</v>
      </c>
      <c r="F15" s="104">
        <v>59347.7477</v>
      </c>
      <c r="G15" s="104">
        <v>74322.599610000005</v>
      </c>
      <c r="H15" s="104">
        <v>80610.928979999997</v>
      </c>
      <c r="I15" s="104">
        <v>214281.27629000001</v>
      </c>
      <c r="J15" s="104">
        <v>223566.68916000001</v>
      </c>
      <c r="K15" s="105">
        <v>12516.489219999999</v>
      </c>
    </row>
    <row r="16" spans="1:24">
      <c r="B16" s="32">
        <v>5190</v>
      </c>
      <c r="C16" s="33" t="s">
        <v>589</v>
      </c>
      <c r="D16" s="104">
        <v>314.95848999999998</v>
      </c>
      <c r="E16" s="104">
        <v>314.95848999999998</v>
      </c>
      <c r="F16" s="104">
        <v>2.18587</v>
      </c>
      <c r="G16" s="104">
        <v>1.30552</v>
      </c>
      <c r="H16" s="104">
        <v>4041.4097200000001</v>
      </c>
      <c r="I16" s="104">
        <v>4044.9011100000002</v>
      </c>
      <c r="J16" s="104">
        <v>4359.8595999999998</v>
      </c>
      <c r="K16" s="105">
        <v>0</v>
      </c>
    </row>
    <row r="17" spans="2:11" s="18" customFormat="1" ht="15">
      <c r="B17" s="50">
        <v>41</v>
      </c>
      <c r="C17" s="48" t="s">
        <v>590</v>
      </c>
      <c r="D17" s="106">
        <v>1551.1075499999999</v>
      </c>
      <c r="E17" s="106">
        <v>1551.1075499999999</v>
      </c>
      <c r="F17" s="106">
        <v>10603.234710000001</v>
      </c>
      <c r="G17" s="106">
        <v>13121.301939999999</v>
      </c>
      <c r="H17" s="106">
        <v>34487.729570000003</v>
      </c>
      <c r="I17" s="106">
        <v>58212.266220000005</v>
      </c>
      <c r="J17" s="106">
        <v>59763.373770000006</v>
      </c>
      <c r="K17" s="107">
        <v>0</v>
      </c>
    </row>
    <row r="18" spans="2:11">
      <c r="B18" s="32">
        <v>4101</v>
      </c>
      <c r="C18" s="33" t="s">
        <v>591</v>
      </c>
      <c r="D18" s="104">
        <v>1533.1998599999999</v>
      </c>
      <c r="E18" s="104">
        <v>1533.1998599999999</v>
      </c>
      <c r="F18" s="104">
        <v>10156.631950000001</v>
      </c>
      <c r="G18" s="104">
        <v>13110.177799999999</v>
      </c>
      <c r="H18" s="104">
        <v>0.61851999999999996</v>
      </c>
      <c r="I18" s="104">
        <v>23267.42827</v>
      </c>
      <c r="J18" s="104">
        <v>24800.628130000001</v>
      </c>
      <c r="K18" s="105">
        <v>0</v>
      </c>
    </row>
    <row r="19" spans="2:11">
      <c r="B19" s="32">
        <v>4102</v>
      </c>
      <c r="C19" s="33" t="s">
        <v>586</v>
      </c>
      <c r="D19" s="104">
        <v>0</v>
      </c>
      <c r="E19" s="104">
        <v>0</v>
      </c>
      <c r="F19" s="104">
        <v>0</v>
      </c>
      <c r="G19" s="104">
        <v>0</v>
      </c>
      <c r="H19" s="104">
        <v>0</v>
      </c>
      <c r="I19" s="104">
        <v>0</v>
      </c>
      <c r="J19" s="104">
        <v>0</v>
      </c>
      <c r="K19" s="105">
        <v>0</v>
      </c>
    </row>
    <row r="20" spans="2:11">
      <c r="B20" s="32">
        <v>4103</v>
      </c>
      <c r="C20" s="33" t="s">
        <v>592</v>
      </c>
      <c r="D20" s="104">
        <v>17.907689999999999</v>
      </c>
      <c r="E20" s="104">
        <v>17.907689999999999</v>
      </c>
      <c r="F20" s="104">
        <v>384.47327000000001</v>
      </c>
      <c r="G20" s="104">
        <v>11.124140000000001</v>
      </c>
      <c r="H20" s="104">
        <v>1737.9328</v>
      </c>
      <c r="I20" s="104">
        <v>2133.5302099999999</v>
      </c>
      <c r="J20" s="104">
        <v>2151.4378999999999</v>
      </c>
      <c r="K20" s="105">
        <v>0</v>
      </c>
    </row>
    <row r="21" spans="2:11">
      <c r="B21" s="32">
        <v>4104</v>
      </c>
      <c r="C21" s="33" t="s">
        <v>593</v>
      </c>
      <c r="D21" s="104">
        <v>0</v>
      </c>
      <c r="E21" s="104">
        <v>0</v>
      </c>
      <c r="F21" s="104">
        <v>0</v>
      </c>
      <c r="G21" s="104">
        <v>0</v>
      </c>
      <c r="H21" s="104">
        <v>32749.178250000001</v>
      </c>
      <c r="I21" s="104">
        <v>32749.178250000001</v>
      </c>
      <c r="J21" s="104">
        <v>32749.178250000001</v>
      </c>
      <c r="K21" s="105">
        <v>0</v>
      </c>
    </row>
    <row r="22" spans="2:11">
      <c r="B22" s="32">
        <v>4105</v>
      </c>
      <c r="C22" s="33" t="s">
        <v>594</v>
      </c>
      <c r="D22" s="104">
        <v>0</v>
      </c>
      <c r="E22" s="104">
        <v>0</v>
      </c>
      <c r="F22" s="104">
        <v>62.129489999999997</v>
      </c>
      <c r="G22" s="104">
        <v>0</v>
      </c>
      <c r="H22" s="104">
        <v>0</v>
      </c>
      <c r="I22" s="104">
        <v>62.129489999999997</v>
      </c>
      <c r="J22" s="104">
        <v>62.129489999999997</v>
      </c>
      <c r="K22" s="105">
        <v>0</v>
      </c>
    </row>
    <row r="23" spans="2:11" s="18" customFormat="1" ht="15">
      <c r="B23" s="50"/>
      <c r="C23" s="48" t="s">
        <v>595</v>
      </c>
      <c r="D23" s="106">
        <v>9524.8525699999991</v>
      </c>
      <c r="E23" s="106">
        <v>9524.8525699999991</v>
      </c>
      <c r="F23" s="106">
        <v>52243.188000000002</v>
      </c>
      <c r="G23" s="106">
        <v>65931.363899999997</v>
      </c>
      <c r="H23" s="106">
        <v>68510.582540000003</v>
      </c>
      <c r="I23" s="106">
        <v>186685.13443999999</v>
      </c>
      <c r="J23" s="106">
        <v>196209.98700999998</v>
      </c>
      <c r="K23" s="107">
        <v>13815.797850000001</v>
      </c>
    </row>
    <row r="24" spans="2:11">
      <c r="B24" s="32"/>
      <c r="C24" s="33"/>
      <c r="D24" s="104"/>
      <c r="E24" s="104"/>
      <c r="F24" s="104"/>
      <c r="G24" s="104"/>
      <c r="H24" s="104"/>
      <c r="I24" s="104"/>
      <c r="J24" s="104"/>
      <c r="K24" s="105"/>
    </row>
    <row r="25" spans="2:11" s="18" customFormat="1" ht="15">
      <c r="B25" s="50">
        <v>52</v>
      </c>
      <c r="C25" s="48" t="s">
        <v>596</v>
      </c>
      <c r="D25" s="106">
        <v>166.70788999999999</v>
      </c>
      <c r="E25" s="106">
        <v>166.70788999999999</v>
      </c>
      <c r="F25" s="106">
        <v>1012.49779</v>
      </c>
      <c r="G25" s="106">
        <v>2082.07494</v>
      </c>
      <c r="H25" s="106">
        <v>49.552970000000002</v>
      </c>
      <c r="I25" s="106">
        <v>3144.1257000000001</v>
      </c>
      <c r="J25" s="106">
        <v>3310.8335900000002</v>
      </c>
      <c r="K25" s="107">
        <v>0</v>
      </c>
    </row>
    <row r="26" spans="2:11">
      <c r="B26" s="32">
        <v>5201</v>
      </c>
      <c r="C26" s="33" t="s">
        <v>597</v>
      </c>
      <c r="D26" s="104">
        <v>0</v>
      </c>
      <c r="E26" s="104">
        <v>0</v>
      </c>
      <c r="F26" s="104">
        <v>0</v>
      </c>
      <c r="G26" s="104">
        <v>11.097479999999999</v>
      </c>
      <c r="H26" s="104">
        <v>0</v>
      </c>
      <c r="I26" s="104">
        <v>11.097479999999999</v>
      </c>
      <c r="J26" s="104">
        <v>11.097479999999999</v>
      </c>
      <c r="K26" s="105">
        <v>0</v>
      </c>
    </row>
    <row r="27" spans="2:11">
      <c r="B27" s="32">
        <v>5290</v>
      </c>
      <c r="C27" s="33" t="s">
        <v>603</v>
      </c>
      <c r="D27" s="104">
        <v>166.70788999999999</v>
      </c>
      <c r="E27" s="104">
        <v>0</v>
      </c>
      <c r="F27" s="104">
        <v>1012.49779</v>
      </c>
      <c r="G27" s="104">
        <v>2069.9769500000002</v>
      </c>
      <c r="H27" s="104">
        <v>49.552970000000002</v>
      </c>
      <c r="I27" s="104">
        <v>3132.0277100000003</v>
      </c>
      <c r="J27" s="104">
        <v>3132.0277100000003</v>
      </c>
      <c r="K27" s="105">
        <v>0</v>
      </c>
    </row>
    <row r="28" spans="2:11" s="18" customFormat="1" ht="15">
      <c r="B28" s="50">
        <v>54</v>
      </c>
      <c r="C28" s="48" t="s">
        <v>604</v>
      </c>
      <c r="D28" s="106">
        <v>0</v>
      </c>
      <c r="E28" s="106">
        <v>0</v>
      </c>
      <c r="F28" s="106">
        <v>0</v>
      </c>
      <c r="G28" s="106">
        <v>770.23258999999996</v>
      </c>
      <c r="H28" s="106">
        <v>1939.7230400000001</v>
      </c>
      <c r="I28" s="106">
        <v>2709.9556299999999</v>
      </c>
      <c r="J28" s="106">
        <v>2709.9556299999999</v>
      </c>
      <c r="K28" s="107">
        <v>0</v>
      </c>
    </row>
    <row r="29" spans="2:11">
      <c r="B29" s="32">
        <v>5404</v>
      </c>
      <c r="C29" s="33" t="s">
        <v>605</v>
      </c>
      <c r="D29" s="104">
        <v>0</v>
      </c>
      <c r="E29" s="104">
        <v>0</v>
      </c>
      <c r="F29" s="104">
        <v>0</v>
      </c>
      <c r="G29" s="104">
        <v>0</v>
      </c>
      <c r="H29" s="104">
        <v>0</v>
      </c>
      <c r="I29" s="104">
        <v>0</v>
      </c>
      <c r="J29" s="104">
        <v>0</v>
      </c>
      <c r="K29" s="105">
        <v>0</v>
      </c>
    </row>
    <row r="30" spans="2:11">
      <c r="B30" s="32">
        <v>5490</v>
      </c>
      <c r="C30" s="33" t="s">
        <v>606</v>
      </c>
      <c r="D30" s="104">
        <v>0</v>
      </c>
      <c r="E30" s="104">
        <v>0</v>
      </c>
      <c r="F30" s="104">
        <v>0</v>
      </c>
      <c r="G30" s="104">
        <v>770.23258999999996</v>
      </c>
      <c r="H30" s="104">
        <v>0</v>
      </c>
      <c r="I30" s="104">
        <v>770.23258999999996</v>
      </c>
      <c r="J30" s="104">
        <v>770.23258999999996</v>
      </c>
      <c r="K30" s="105">
        <v>0</v>
      </c>
    </row>
    <row r="31" spans="2:11" s="18" customFormat="1" ht="15">
      <c r="B31" s="50">
        <v>42</v>
      </c>
      <c r="C31" s="48" t="s">
        <v>610</v>
      </c>
      <c r="D31" s="106">
        <v>24.456219999999998</v>
      </c>
      <c r="E31" s="106">
        <v>0</v>
      </c>
      <c r="F31" s="106">
        <v>83.609399999999994</v>
      </c>
      <c r="G31" s="106">
        <v>445.82724999999999</v>
      </c>
      <c r="H31" s="106">
        <v>659.17753000000005</v>
      </c>
      <c r="I31" s="106">
        <v>1188.61418</v>
      </c>
      <c r="J31" s="106">
        <v>1188.61418</v>
      </c>
      <c r="K31" s="107">
        <v>0</v>
      </c>
    </row>
    <row r="32" spans="2:11">
      <c r="B32" s="32">
        <v>4201</v>
      </c>
      <c r="C32" s="33" t="s">
        <v>592</v>
      </c>
      <c r="D32" s="104">
        <v>0</v>
      </c>
      <c r="E32" s="104">
        <v>0</v>
      </c>
      <c r="F32" s="104">
        <v>6.6143400000000003</v>
      </c>
      <c r="G32" s="104">
        <v>432.70954</v>
      </c>
      <c r="H32" s="104">
        <v>0</v>
      </c>
      <c r="I32" s="104">
        <v>439.32388000000003</v>
      </c>
      <c r="J32" s="104">
        <v>439.32388000000003</v>
      </c>
      <c r="K32" s="105">
        <v>0</v>
      </c>
    </row>
    <row r="33" spans="2:11">
      <c r="B33" s="32">
        <v>4202</v>
      </c>
      <c r="C33" s="33" t="s">
        <v>611</v>
      </c>
      <c r="D33" s="104">
        <v>0</v>
      </c>
      <c r="E33" s="104">
        <v>0</v>
      </c>
      <c r="F33" s="104">
        <v>0</v>
      </c>
      <c r="G33" s="104">
        <v>0</v>
      </c>
      <c r="H33" s="104">
        <v>0</v>
      </c>
      <c r="I33" s="104">
        <v>0</v>
      </c>
      <c r="J33" s="104">
        <v>0</v>
      </c>
      <c r="K33" s="105">
        <v>0</v>
      </c>
    </row>
    <row r="34" spans="2:11">
      <c r="B34" s="32">
        <v>4203</v>
      </c>
      <c r="C34" s="33" t="s">
        <v>612</v>
      </c>
      <c r="D34" s="104">
        <v>0</v>
      </c>
      <c r="E34" s="104">
        <v>0</v>
      </c>
      <c r="F34" s="104">
        <v>0</v>
      </c>
      <c r="G34" s="104">
        <v>0</v>
      </c>
      <c r="H34" s="104">
        <v>0</v>
      </c>
      <c r="I34" s="104">
        <v>0</v>
      </c>
      <c r="J34" s="104">
        <v>0</v>
      </c>
      <c r="K34" s="105">
        <v>0</v>
      </c>
    </row>
    <row r="35" spans="2:11">
      <c r="B35" s="32">
        <v>4204</v>
      </c>
      <c r="C35" s="33" t="s">
        <v>613</v>
      </c>
      <c r="D35" s="104">
        <v>0</v>
      </c>
      <c r="E35" s="104">
        <v>0</v>
      </c>
      <c r="F35" s="104">
        <v>0</v>
      </c>
      <c r="G35" s="104">
        <v>0</v>
      </c>
      <c r="H35" s="104">
        <v>0</v>
      </c>
      <c r="I35" s="104">
        <v>0</v>
      </c>
      <c r="J35" s="104">
        <v>0</v>
      </c>
      <c r="K35" s="105">
        <v>0</v>
      </c>
    </row>
    <row r="36" spans="2:11">
      <c r="B36" s="32">
        <v>4205</v>
      </c>
      <c r="C36" s="33" t="s">
        <v>614</v>
      </c>
      <c r="D36" s="104">
        <v>0</v>
      </c>
      <c r="E36" s="104">
        <v>0</v>
      </c>
      <c r="F36" s="104">
        <v>0</v>
      </c>
      <c r="G36" s="104">
        <v>0</v>
      </c>
      <c r="H36" s="104">
        <v>0.7056</v>
      </c>
      <c r="I36" s="104">
        <v>0.7056</v>
      </c>
      <c r="J36" s="104">
        <v>0.7056</v>
      </c>
      <c r="K36" s="105">
        <v>0</v>
      </c>
    </row>
    <row r="37" spans="2:11">
      <c r="B37" s="32">
        <v>4290</v>
      </c>
      <c r="C37" s="33" t="s">
        <v>615</v>
      </c>
      <c r="D37" s="104">
        <v>24.456219999999998</v>
      </c>
      <c r="E37" s="104">
        <v>24.456219999999998</v>
      </c>
      <c r="F37" s="104">
        <v>76.995059999999995</v>
      </c>
      <c r="G37" s="104">
        <v>13.117710000000001</v>
      </c>
      <c r="H37" s="104">
        <v>658.47193000000004</v>
      </c>
      <c r="I37" s="104">
        <v>748.5847</v>
      </c>
      <c r="J37" s="104">
        <v>773.04092000000003</v>
      </c>
      <c r="K37" s="105">
        <v>0</v>
      </c>
    </row>
    <row r="38" spans="2:11" s="18" customFormat="1" ht="15">
      <c r="B38" s="50">
        <v>53</v>
      </c>
      <c r="C38" s="48" t="s">
        <v>616</v>
      </c>
      <c r="D38" s="106">
        <v>75.167760000000001</v>
      </c>
      <c r="E38" s="106">
        <v>75.167760000000001</v>
      </c>
      <c r="F38" s="106">
        <v>5.6189999999999997E-2</v>
      </c>
      <c r="G38" s="106">
        <v>800.93187999999998</v>
      </c>
      <c r="H38" s="106">
        <v>4827.8722600000001</v>
      </c>
      <c r="I38" s="106">
        <v>5628.8603300000004</v>
      </c>
      <c r="J38" s="106">
        <v>5704.0280900000007</v>
      </c>
      <c r="K38" s="107">
        <v>0</v>
      </c>
    </row>
    <row r="39" spans="2:11">
      <c r="B39" s="32">
        <v>5301</v>
      </c>
      <c r="C39" s="33" t="s">
        <v>617</v>
      </c>
      <c r="D39" s="104">
        <v>0</v>
      </c>
      <c r="E39" s="104">
        <v>0</v>
      </c>
      <c r="F39" s="104">
        <v>0</v>
      </c>
      <c r="G39" s="104">
        <v>0</v>
      </c>
      <c r="H39" s="104">
        <v>0</v>
      </c>
      <c r="I39" s="104">
        <v>0</v>
      </c>
      <c r="J39" s="104">
        <v>0</v>
      </c>
      <c r="K39" s="105">
        <v>0</v>
      </c>
    </row>
    <row r="40" spans="2:11">
      <c r="B40" s="32">
        <v>5302</v>
      </c>
      <c r="C40" s="33" t="s">
        <v>618</v>
      </c>
      <c r="D40" s="104">
        <v>75.167760000000001</v>
      </c>
      <c r="E40" s="104">
        <v>75.167760000000001</v>
      </c>
      <c r="F40" s="104">
        <v>5.6189999999999997E-2</v>
      </c>
      <c r="G40" s="104">
        <v>792.36528999999996</v>
      </c>
      <c r="H40" s="104">
        <v>163.55278000000001</v>
      </c>
      <c r="I40" s="104">
        <v>955.97425999999996</v>
      </c>
      <c r="J40" s="104">
        <v>1031.14202</v>
      </c>
      <c r="K40" s="105">
        <v>0</v>
      </c>
    </row>
    <row r="41" spans="2:11">
      <c r="B41" s="32">
        <v>5303</v>
      </c>
      <c r="C41" s="33" t="s">
        <v>619</v>
      </c>
      <c r="D41" s="104">
        <v>0</v>
      </c>
      <c r="E41" s="104">
        <v>0</v>
      </c>
      <c r="F41" s="104">
        <v>0</v>
      </c>
      <c r="G41" s="104">
        <v>0</v>
      </c>
      <c r="H41" s="104">
        <v>997.47275999999999</v>
      </c>
      <c r="I41" s="104">
        <v>997.47275999999999</v>
      </c>
      <c r="J41" s="104">
        <v>997.47275999999999</v>
      </c>
      <c r="K41" s="105">
        <v>0</v>
      </c>
    </row>
    <row r="42" spans="2:11">
      <c r="B42" s="32">
        <v>5304</v>
      </c>
      <c r="C42" s="33" t="s">
        <v>620</v>
      </c>
      <c r="D42" s="104">
        <v>0</v>
      </c>
      <c r="E42" s="104">
        <v>0</v>
      </c>
      <c r="F42" s="104">
        <v>0</v>
      </c>
      <c r="G42" s="104">
        <v>0</v>
      </c>
      <c r="H42" s="104">
        <v>3622.0617499999998</v>
      </c>
      <c r="I42" s="104">
        <v>3622.0617499999998</v>
      </c>
      <c r="J42" s="104">
        <v>3622.0617499999998</v>
      </c>
      <c r="K42" s="105">
        <v>0</v>
      </c>
    </row>
    <row r="43" spans="2:11">
      <c r="B43" s="32">
        <v>5305</v>
      </c>
      <c r="C43" s="33" t="s">
        <v>621</v>
      </c>
      <c r="D43" s="104">
        <v>0</v>
      </c>
      <c r="E43" s="104">
        <v>0</v>
      </c>
      <c r="F43" s="104">
        <v>0</v>
      </c>
      <c r="G43" s="104">
        <v>8.5665899999999997</v>
      </c>
      <c r="H43" s="104">
        <v>44.784970000000001</v>
      </c>
      <c r="I43" s="104">
        <v>53.351559999999999</v>
      </c>
      <c r="J43" s="104">
        <v>53.351559999999999</v>
      </c>
      <c r="K43" s="105">
        <v>0</v>
      </c>
    </row>
    <row r="44" spans="2:11" s="18" customFormat="1" ht="15">
      <c r="B44" s="50">
        <v>43</v>
      </c>
      <c r="C44" s="48" t="s">
        <v>622</v>
      </c>
      <c r="D44" s="106">
        <v>33.150539999999999</v>
      </c>
      <c r="E44" s="106">
        <v>33.150539999999999</v>
      </c>
      <c r="F44" s="106">
        <v>0</v>
      </c>
      <c r="G44" s="106">
        <v>0</v>
      </c>
      <c r="H44" s="106">
        <v>3828.9210699999999</v>
      </c>
      <c r="I44" s="106">
        <v>3828.9210699999999</v>
      </c>
      <c r="J44" s="106">
        <v>3862.07161</v>
      </c>
      <c r="K44" s="107">
        <v>0</v>
      </c>
    </row>
    <row r="45" spans="2:11">
      <c r="B45" s="32">
        <v>4301</v>
      </c>
      <c r="C45" s="33" t="s">
        <v>623</v>
      </c>
      <c r="D45" s="104">
        <v>5.602E-2</v>
      </c>
      <c r="E45" s="104">
        <v>5.602E-2</v>
      </c>
      <c r="F45" s="104">
        <v>0</v>
      </c>
      <c r="G45" s="104">
        <v>0</v>
      </c>
      <c r="H45" s="104">
        <v>0</v>
      </c>
      <c r="I45" s="104">
        <v>0</v>
      </c>
      <c r="J45" s="104">
        <v>5.602E-2</v>
      </c>
      <c r="K45" s="105">
        <v>0</v>
      </c>
    </row>
    <row r="46" spans="2:11">
      <c r="B46" s="32">
        <v>4302</v>
      </c>
      <c r="C46" s="33" t="s">
        <v>618</v>
      </c>
      <c r="D46" s="104">
        <v>26.615320000000001</v>
      </c>
      <c r="E46" s="104">
        <v>26.615320000000001</v>
      </c>
      <c r="F46" s="104">
        <v>0</v>
      </c>
      <c r="G46" s="104">
        <v>0</v>
      </c>
      <c r="H46" s="104">
        <v>293.35394000000002</v>
      </c>
      <c r="I46" s="104">
        <v>293.35394000000002</v>
      </c>
      <c r="J46" s="104">
        <v>319.96926000000002</v>
      </c>
      <c r="K46" s="105">
        <v>0</v>
      </c>
    </row>
    <row r="47" spans="2:11">
      <c r="B47" s="32">
        <v>4303</v>
      </c>
      <c r="C47" s="33" t="s">
        <v>619</v>
      </c>
      <c r="D47" s="104">
        <v>6.4791999999999996</v>
      </c>
      <c r="E47" s="104">
        <v>6.4791999999999996</v>
      </c>
      <c r="F47" s="104">
        <v>0</v>
      </c>
      <c r="G47" s="104">
        <v>0</v>
      </c>
      <c r="H47" s="104">
        <v>250.62003999999999</v>
      </c>
      <c r="I47" s="104">
        <v>250.62003999999999</v>
      </c>
      <c r="J47" s="104">
        <v>257.09924000000001</v>
      </c>
      <c r="K47" s="105">
        <v>0</v>
      </c>
    </row>
    <row r="48" spans="2:11">
      <c r="B48" s="32">
        <v>4304</v>
      </c>
      <c r="C48" s="33" t="s">
        <v>624</v>
      </c>
      <c r="D48" s="104">
        <v>0</v>
      </c>
      <c r="E48" s="104">
        <v>0</v>
      </c>
      <c r="F48" s="104">
        <v>0</v>
      </c>
      <c r="G48" s="104">
        <v>0</v>
      </c>
      <c r="H48" s="104">
        <v>3284.9470900000001</v>
      </c>
      <c r="I48" s="104">
        <v>3284.9470900000001</v>
      </c>
      <c r="J48" s="104">
        <v>3284.9470900000001</v>
      </c>
      <c r="K48" s="105">
        <v>0</v>
      </c>
    </row>
    <row r="49" spans="2:11" s="18" customFormat="1" ht="15">
      <c r="B49" s="50"/>
      <c r="C49" s="48" t="s">
        <v>625</v>
      </c>
      <c r="D49" s="106">
        <v>9709.1214600000003</v>
      </c>
      <c r="E49" s="106">
        <v>9709.1214600000003</v>
      </c>
      <c r="F49" s="106">
        <v>53172.132579999998</v>
      </c>
      <c r="G49" s="106">
        <v>69138.776060000004</v>
      </c>
      <c r="H49" s="106">
        <v>70839.632209999996</v>
      </c>
      <c r="I49" s="106">
        <v>193150.54084999999</v>
      </c>
      <c r="J49" s="106">
        <v>202859.66230999999</v>
      </c>
      <c r="K49" s="107">
        <v>13815.797850000001</v>
      </c>
    </row>
    <row r="50" spans="2:11">
      <c r="B50" s="32"/>
      <c r="C50" s="33"/>
      <c r="D50" s="104"/>
      <c r="E50" s="104"/>
      <c r="F50" s="104"/>
      <c r="G50" s="104"/>
      <c r="H50" s="104"/>
      <c r="I50" s="104"/>
      <c r="J50" s="104"/>
      <c r="K50" s="105"/>
    </row>
    <row r="51" spans="2:11" s="18" customFormat="1" ht="15">
      <c r="B51" s="50">
        <v>44</v>
      </c>
      <c r="C51" s="48" t="s">
        <v>526</v>
      </c>
      <c r="D51" s="106">
        <v>13786.12205</v>
      </c>
      <c r="E51" s="106">
        <v>13786.12205</v>
      </c>
      <c r="F51" s="106">
        <v>532.46662000000003</v>
      </c>
      <c r="G51" s="106">
        <v>36594.477279999999</v>
      </c>
      <c r="H51" s="106">
        <v>29262.318619999998</v>
      </c>
      <c r="I51" s="106">
        <v>66389.262519999989</v>
      </c>
      <c r="J51" s="106">
        <v>80175.384569999995</v>
      </c>
      <c r="K51" s="107">
        <v>177.54675</v>
      </c>
    </row>
    <row r="52" spans="2:11">
      <c r="B52" s="32">
        <v>4401</v>
      </c>
      <c r="C52" s="33" t="s">
        <v>626</v>
      </c>
      <c r="D52" s="104">
        <v>6.0000000000000002E-5</v>
      </c>
      <c r="E52" s="104">
        <v>6.0000000000000002E-5</v>
      </c>
      <c r="F52" s="104">
        <v>15.53604</v>
      </c>
      <c r="G52" s="104">
        <v>629.18295000000001</v>
      </c>
      <c r="H52" s="104">
        <v>6.6204599999999996</v>
      </c>
      <c r="I52" s="104">
        <v>651.33944999999994</v>
      </c>
      <c r="J52" s="104">
        <v>651.3395099999999</v>
      </c>
      <c r="K52" s="105">
        <v>0</v>
      </c>
    </row>
    <row r="53" spans="2:11">
      <c r="B53" s="32">
        <v>4402</v>
      </c>
      <c r="C53" s="33" t="s">
        <v>597</v>
      </c>
      <c r="D53" s="104">
        <v>12960.83685</v>
      </c>
      <c r="E53" s="104">
        <v>12960.83685</v>
      </c>
      <c r="F53" s="104">
        <v>478.19992999999999</v>
      </c>
      <c r="G53" s="104">
        <v>32331.234949999998</v>
      </c>
      <c r="H53" s="104">
        <v>16460.50849</v>
      </c>
      <c r="I53" s="104">
        <v>49269.943370000001</v>
      </c>
      <c r="J53" s="104">
        <v>62230.780220000001</v>
      </c>
      <c r="K53" s="105">
        <v>-808.55097000000001</v>
      </c>
    </row>
    <row r="54" spans="2:11">
      <c r="B54" s="32">
        <v>4403</v>
      </c>
      <c r="C54" s="33" t="s">
        <v>627</v>
      </c>
      <c r="D54" s="104">
        <v>631.34438</v>
      </c>
      <c r="E54" s="104">
        <v>631.34438</v>
      </c>
      <c r="F54" s="104">
        <v>32.082549999999998</v>
      </c>
      <c r="G54" s="104">
        <v>3415.1597700000002</v>
      </c>
      <c r="H54" s="104">
        <v>6880.2635700000001</v>
      </c>
      <c r="I54" s="104">
        <v>10327.50589</v>
      </c>
      <c r="J54" s="104">
        <v>10958.850270000001</v>
      </c>
      <c r="K54" s="105">
        <v>974.44385</v>
      </c>
    </row>
    <row r="55" spans="2:11">
      <c r="B55" s="32">
        <v>4404</v>
      </c>
      <c r="C55" s="33" t="s">
        <v>628</v>
      </c>
      <c r="D55" s="104">
        <v>97.145219999999995</v>
      </c>
      <c r="E55" s="104">
        <v>0</v>
      </c>
      <c r="F55" s="104">
        <v>0</v>
      </c>
      <c r="G55" s="104">
        <v>0</v>
      </c>
      <c r="H55" s="104">
        <v>1819.14597</v>
      </c>
      <c r="I55" s="104">
        <v>1819.14597</v>
      </c>
      <c r="J55" s="104">
        <v>1819.14597</v>
      </c>
      <c r="K55" s="105">
        <v>0</v>
      </c>
    </row>
    <row r="56" spans="2:11">
      <c r="B56" s="32">
        <v>4405</v>
      </c>
      <c r="C56" s="33" t="s">
        <v>629</v>
      </c>
      <c r="D56" s="104">
        <v>96.795540000000003</v>
      </c>
      <c r="E56" s="104">
        <v>96.795540000000003</v>
      </c>
      <c r="F56" s="104">
        <v>6.6481000000000003</v>
      </c>
      <c r="G56" s="104">
        <v>218.89961</v>
      </c>
      <c r="H56" s="104">
        <v>4095.7801300000001</v>
      </c>
      <c r="I56" s="104">
        <v>4321.3278399999999</v>
      </c>
      <c r="J56" s="104">
        <v>4418.12338</v>
      </c>
      <c r="K56" s="105">
        <v>11.65387</v>
      </c>
    </row>
    <row r="57" spans="2:11">
      <c r="B57" s="32">
        <v>4406</v>
      </c>
      <c r="C57" s="33" t="s">
        <v>611</v>
      </c>
      <c r="D57" s="104">
        <v>0</v>
      </c>
      <c r="E57" s="104">
        <v>0</v>
      </c>
      <c r="F57" s="104">
        <v>0</v>
      </c>
      <c r="G57" s="104">
        <v>0</v>
      </c>
      <c r="H57" s="104">
        <v>0</v>
      </c>
      <c r="I57" s="104">
        <v>0</v>
      </c>
      <c r="J57" s="104">
        <v>0</v>
      </c>
      <c r="K57" s="105">
        <v>0</v>
      </c>
    </row>
    <row r="58" spans="2:11" s="18" customFormat="1" ht="15">
      <c r="B58" s="50"/>
      <c r="C58" s="48" t="s">
        <v>630</v>
      </c>
      <c r="D58" s="106">
        <v>-4077.0005900000001</v>
      </c>
      <c r="E58" s="106">
        <v>-4077.0005900000001</v>
      </c>
      <c r="F58" s="106">
        <v>52639.665959999998</v>
      </c>
      <c r="G58" s="106">
        <v>32544.298780000001</v>
      </c>
      <c r="H58" s="106">
        <v>41577.313589999998</v>
      </c>
      <c r="I58" s="106">
        <v>126761.27833</v>
      </c>
      <c r="J58" s="106">
        <v>122684.27774</v>
      </c>
      <c r="K58" s="107">
        <v>13638.251099999999</v>
      </c>
    </row>
    <row r="59" spans="2:11">
      <c r="B59" s="32"/>
      <c r="C59" s="33"/>
      <c r="D59" s="104"/>
      <c r="E59" s="104"/>
      <c r="F59" s="104"/>
      <c r="G59" s="104"/>
      <c r="H59" s="104"/>
      <c r="I59" s="104"/>
      <c r="J59" s="104"/>
      <c r="K59" s="105"/>
    </row>
    <row r="60" spans="2:11" s="18" customFormat="1" ht="15">
      <c r="B60" s="50">
        <v>45</v>
      </c>
      <c r="C60" s="48" t="s">
        <v>631</v>
      </c>
      <c r="D60" s="106">
        <v>9129.2570699999997</v>
      </c>
      <c r="E60" s="106">
        <v>9129.2570699999997</v>
      </c>
      <c r="F60" s="106">
        <v>11528.066269999999</v>
      </c>
      <c r="G60" s="106">
        <v>60965.672050000001</v>
      </c>
      <c r="H60" s="106">
        <v>34002.05904</v>
      </c>
      <c r="I60" s="106">
        <v>106495.79736</v>
      </c>
      <c r="J60" s="106">
        <v>115625.05442999999</v>
      </c>
      <c r="K60" s="107">
        <v>9406.7157599999991</v>
      </c>
    </row>
    <row r="61" spans="2:11">
      <c r="B61" s="32">
        <v>4501</v>
      </c>
      <c r="C61" s="33" t="s">
        <v>632</v>
      </c>
      <c r="D61" s="104">
        <v>5421.95723</v>
      </c>
      <c r="E61" s="104">
        <v>5421.95723</v>
      </c>
      <c r="F61" s="104">
        <v>9120.8819999999996</v>
      </c>
      <c r="G61" s="104">
        <v>38489.761630000001</v>
      </c>
      <c r="H61" s="104">
        <v>19212.645909999999</v>
      </c>
      <c r="I61" s="104">
        <v>66823.289539999998</v>
      </c>
      <c r="J61" s="104">
        <v>72245.246769999998</v>
      </c>
      <c r="K61" s="105">
        <v>6742.8901800000003</v>
      </c>
    </row>
    <row r="62" spans="2:11">
      <c r="B62" s="32">
        <v>4502</v>
      </c>
      <c r="C62" s="33" t="s">
        <v>633</v>
      </c>
      <c r="D62" s="104">
        <v>986.50914999999998</v>
      </c>
      <c r="E62" s="104">
        <v>986.50914999999998</v>
      </c>
      <c r="F62" s="104">
        <v>0.70962000000000003</v>
      </c>
      <c r="G62" s="104">
        <v>7.2006600000000001</v>
      </c>
      <c r="H62" s="104">
        <v>133.27202</v>
      </c>
      <c r="I62" s="104">
        <v>141.1823</v>
      </c>
      <c r="J62" s="104">
        <v>1127.69145</v>
      </c>
      <c r="K62" s="105">
        <v>0.70226999999999995</v>
      </c>
    </row>
    <row r="63" spans="2:11">
      <c r="B63" s="32">
        <v>4503</v>
      </c>
      <c r="C63" s="33" t="s">
        <v>634</v>
      </c>
      <c r="D63" s="104">
        <v>1127.9082000000001</v>
      </c>
      <c r="E63" s="104">
        <v>1127.9082000000001</v>
      </c>
      <c r="F63" s="104">
        <v>813.39224999999999</v>
      </c>
      <c r="G63" s="104">
        <v>10807.01009</v>
      </c>
      <c r="H63" s="104">
        <v>5713.4250300000003</v>
      </c>
      <c r="I63" s="104">
        <v>17333.827369999999</v>
      </c>
      <c r="J63" s="104">
        <v>18461.735570000001</v>
      </c>
      <c r="K63" s="105">
        <v>1234.53153</v>
      </c>
    </row>
    <row r="64" spans="2:11">
      <c r="B64" s="32">
        <v>4504</v>
      </c>
      <c r="C64" s="33" t="s">
        <v>635</v>
      </c>
      <c r="D64" s="104">
        <v>355.01834000000002</v>
      </c>
      <c r="E64" s="104">
        <v>355.01834000000002</v>
      </c>
      <c r="F64" s="104">
        <v>188.04728</v>
      </c>
      <c r="G64" s="104">
        <v>4217.2939299999998</v>
      </c>
      <c r="H64" s="104">
        <v>2222.5300000000002</v>
      </c>
      <c r="I64" s="104">
        <v>6627.8712099999993</v>
      </c>
      <c r="J64" s="104">
        <v>6982.889549999999</v>
      </c>
      <c r="K64" s="105">
        <v>166.76428000000001</v>
      </c>
    </row>
    <row r="65" spans="2:11">
      <c r="B65" s="32">
        <v>4505</v>
      </c>
      <c r="C65" s="33" t="s">
        <v>636</v>
      </c>
      <c r="D65" s="104">
        <v>303.49113</v>
      </c>
      <c r="E65" s="104">
        <v>303.49113</v>
      </c>
      <c r="F65" s="104">
        <v>753.12176999999997</v>
      </c>
      <c r="G65" s="104">
        <v>2072.3628600000002</v>
      </c>
      <c r="H65" s="104">
        <v>2437.7183199999999</v>
      </c>
      <c r="I65" s="104">
        <v>5263.2029499999999</v>
      </c>
      <c r="J65" s="104">
        <v>5566.6940800000002</v>
      </c>
      <c r="K65" s="105">
        <v>595.41147000000001</v>
      </c>
    </row>
    <row r="66" spans="2:11">
      <c r="B66" s="32">
        <v>4506</v>
      </c>
      <c r="C66" s="33" t="s">
        <v>637</v>
      </c>
      <c r="D66" s="104">
        <v>125.46093</v>
      </c>
      <c r="E66" s="104">
        <v>125.46093</v>
      </c>
      <c r="F66" s="104">
        <v>71.371380000000002</v>
      </c>
      <c r="G66" s="104">
        <v>1992.3914600000001</v>
      </c>
      <c r="H66" s="104">
        <v>631.75945999999999</v>
      </c>
      <c r="I66" s="104">
        <v>2695.5222999999996</v>
      </c>
      <c r="J66" s="104">
        <v>2820.9832299999998</v>
      </c>
      <c r="K66" s="105">
        <v>0</v>
      </c>
    </row>
    <row r="67" spans="2:11">
      <c r="B67" s="32">
        <v>4507</v>
      </c>
      <c r="C67" s="33" t="s">
        <v>638</v>
      </c>
      <c r="D67" s="104">
        <v>808.91209000000003</v>
      </c>
      <c r="E67" s="104">
        <v>0</v>
      </c>
      <c r="F67" s="104">
        <v>580.54196999999999</v>
      </c>
      <c r="G67" s="104">
        <v>3379.6514200000001</v>
      </c>
      <c r="H67" s="104">
        <v>3650.7082999999998</v>
      </c>
      <c r="I67" s="104">
        <v>7610.9016900000006</v>
      </c>
      <c r="J67" s="104">
        <v>7610.9016900000006</v>
      </c>
      <c r="K67" s="105">
        <v>666.41602999999998</v>
      </c>
    </row>
    <row r="68" spans="2:11" s="18" customFormat="1" ht="15">
      <c r="B68" s="50"/>
      <c r="C68" s="48" t="s">
        <v>639</v>
      </c>
      <c r="D68" s="106">
        <v>-13206.257659999999</v>
      </c>
      <c r="E68" s="106">
        <v>-13206.257659999999</v>
      </c>
      <c r="F68" s="106">
        <v>41111.599690000003</v>
      </c>
      <c r="G68" s="106">
        <v>-28421.37327</v>
      </c>
      <c r="H68" s="106">
        <v>7575.2545499999997</v>
      </c>
      <c r="I68" s="106">
        <v>20265.480970000004</v>
      </c>
      <c r="J68" s="106">
        <v>7059.2233100000049</v>
      </c>
      <c r="K68" s="107">
        <v>4231.5353400000004</v>
      </c>
    </row>
    <row r="69" spans="2:11">
      <c r="B69" s="32"/>
      <c r="C69" s="33"/>
      <c r="D69" s="104"/>
      <c r="E69" s="104"/>
      <c r="F69" s="104"/>
      <c r="G69" s="104"/>
      <c r="H69" s="104"/>
      <c r="I69" s="104"/>
      <c r="J69" s="104"/>
      <c r="K69" s="105"/>
    </row>
    <row r="70" spans="2:11" s="18" customFormat="1" ht="15">
      <c r="B70" s="50">
        <v>55</v>
      </c>
      <c r="C70" s="48" t="s">
        <v>640</v>
      </c>
      <c r="D70" s="106">
        <v>963.91768999999999</v>
      </c>
      <c r="E70" s="106">
        <v>963.91768999999999</v>
      </c>
      <c r="F70" s="106">
        <v>0</v>
      </c>
      <c r="G70" s="106">
        <v>0.48130000000000001</v>
      </c>
      <c r="H70" s="106">
        <v>46593.097459999997</v>
      </c>
      <c r="I70" s="106">
        <v>46593.578759999997</v>
      </c>
      <c r="J70" s="106">
        <v>47557.496449999999</v>
      </c>
      <c r="K70" s="107">
        <v>0</v>
      </c>
    </row>
    <row r="71" spans="2:11">
      <c r="B71" s="32">
        <v>5502</v>
      </c>
      <c r="C71" s="33" t="s">
        <v>653</v>
      </c>
      <c r="D71" s="104">
        <v>114.33022</v>
      </c>
      <c r="E71" s="104">
        <v>114.33022</v>
      </c>
      <c r="F71" s="104">
        <v>0</v>
      </c>
      <c r="G71" s="104">
        <v>0</v>
      </c>
      <c r="H71" s="104">
        <v>0</v>
      </c>
      <c r="I71" s="104">
        <v>0</v>
      </c>
      <c r="J71" s="104">
        <v>114.33022</v>
      </c>
      <c r="K71" s="105">
        <v>0</v>
      </c>
    </row>
    <row r="72" spans="2:11">
      <c r="B72" s="32">
        <v>5590</v>
      </c>
      <c r="C72" s="33" t="s">
        <v>609</v>
      </c>
      <c r="D72" s="104">
        <v>0</v>
      </c>
      <c r="E72" s="104">
        <v>0</v>
      </c>
      <c r="F72" s="104">
        <v>0</v>
      </c>
      <c r="G72" s="104">
        <v>0</v>
      </c>
      <c r="H72" s="104">
        <v>0</v>
      </c>
      <c r="I72" s="104">
        <v>0</v>
      </c>
      <c r="J72" s="104">
        <v>0</v>
      </c>
      <c r="K72" s="105">
        <v>0</v>
      </c>
    </row>
    <row r="73" spans="2:11" s="18" customFormat="1" ht="15">
      <c r="B73" s="50">
        <v>46</v>
      </c>
      <c r="C73" s="48" t="s">
        <v>641</v>
      </c>
      <c r="D73" s="106">
        <v>674.77242999999999</v>
      </c>
      <c r="E73" s="106">
        <v>674.77242999999999</v>
      </c>
      <c r="F73" s="106">
        <v>6.0000000000000002E-5</v>
      </c>
      <c r="G73" s="106">
        <v>15.26451</v>
      </c>
      <c r="H73" s="106">
        <v>1032.62637</v>
      </c>
      <c r="I73" s="106">
        <v>1047.89094</v>
      </c>
      <c r="J73" s="106">
        <v>1722.66337</v>
      </c>
      <c r="K73" s="107">
        <v>0</v>
      </c>
    </row>
    <row r="74" spans="2:11">
      <c r="B74" s="32">
        <v>4690</v>
      </c>
      <c r="C74" s="33" t="s">
        <v>603</v>
      </c>
      <c r="D74" s="104">
        <v>0.25459999999999999</v>
      </c>
      <c r="E74" s="104">
        <v>0</v>
      </c>
      <c r="F74" s="104">
        <v>6.0000000000000002E-5</v>
      </c>
      <c r="G74" s="104">
        <v>15.26451</v>
      </c>
      <c r="H74" s="104">
        <v>0.71718999999999999</v>
      </c>
      <c r="I74" s="104">
        <v>15.98176</v>
      </c>
      <c r="J74" s="104">
        <v>15.98176</v>
      </c>
      <c r="K74" s="105">
        <v>0</v>
      </c>
    </row>
    <row r="75" spans="2:11" s="18" customFormat="1" ht="15">
      <c r="B75" s="50"/>
      <c r="C75" s="48" t="s">
        <v>642</v>
      </c>
      <c r="D75" s="106">
        <v>-12917.1124</v>
      </c>
      <c r="E75" s="106">
        <v>-12917.1124</v>
      </c>
      <c r="F75" s="106">
        <v>41111.599629999997</v>
      </c>
      <c r="G75" s="106">
        <v>-28436.156480000001</v>
      </c>
      <c r="H75" s="106">
        <v>53135.725639999997</v>
      </c>
      <c r="I75" s="106">
        <v>65811.168789999996</v>
      </c>
      <c r="J75" s="106">
        <v>52894.056389999998</v>
      </c>
      <c r="K75" s="107">
        <v>4231.5353400000004</v>
      </c>
    </row>
    <row r="76" spans="2:11">
      <c r="B76" s="32"/>
      <c r="C76" s="33"/>
      <c r="D76" s="104"/>
      <c r="E76" s="104"/>
      <c r="F76" s="104"/>
      <c r="G76" s="104"/>
      <c r="H76" s="104"/>
      <c r="I76" s="104"/>
      <c r="J76" s="104"/>
      <c r="K76" s="105"/>
    </row>
    <row r="77" spans="2:11" s="18" customFormat="1" ht="15">
      <c r="B77" s="50">
        <v>56</v>
      </c>
      <c r="C77" s="48" t="s">
        <v>643</v>
      </c>
      <c r="D77" s="106">
        <v>6868.5153099999998</v>
      </c>
      <c r="E77" s="106">
        <v>6868.5153099999998</v>
      </c>
      <c r="F77" s="106">
        <v>1489.6256599999999</v>
      </c>
      <c r="G77" s="106">
        <v>21918.999090000001</v>
      </c>
      <c r="H77" s="106">
        <v>28894.44817</v>
      </c>
      <c r="I77" s="106">
        <v>52303.072920000006</v>
      </c>
      <c r="J77" s="106">
        <v>59171.588230000008</v>
      </c>
      <c r="K77" s="107">
        <v>842.58546999999999</v>
      </c>
    </row>
    <row r="78" spans="2:11">
      <c r="B78" s="32">
        <v>5602</v>
      </c>
      <c r="C78" s="33" t="s">
        <v>644</v>
      </c>
      <c r="D78" s="104">
        <v>0</v>
      </c>
      <c r="E78" s="104">
        <v>0</v>
      </c>
      <c r="F78" s="104">
        <v>0</v>
      </c>
      <c r="G78" s="104">
        <v>0</v>
      </c>
      <c r="H78" s="104">
        <v>1.5815300000000001</v>
      </c>
      <c r="I78" s="104">
        <v>1.5815300000000001</v>
      </c>
      <c r="J78" s="104">
        <v>1.5815300000000001</v>
      </c>
      <c r="K78" s="105">
        <v>0</v>
      </c>
    </row>
    <row r="79" spans="2:11">
      <c r="B79" s="32">
        <v>5604</v>
      </c>
      <c r="C79" s="33" t="s">
        <v>645</v>
      </c>
      <c r="D79" s="104">
        <v>4932.1310000000003</v>
      </c>
      <c r="E79" s="104">
        <v>4932.1310000000003</v>
      </c>
      <c r="F79" s="104">
        <v>1240.2833700000001</v>
      </c>
      <c r="G79" s="104">
        <v>19631.600640000001</v>
      </c>
      <c r="H79" s="104">
        <v>27585.687559999998</v>
      </c>
      <c r="I79" s="104">
        <v>48457.57157</v>
      </c>
      <c r="J79" s="104">
        <v>53389.702570000001</v>
      </c>
      <c r="K79" s="105">
        <v>290.62284</v>
      </c>
    </row>
    <row r="80" spans="2:11" s="18" customFormat="1" ht="15">
      <c r="B80" s="50">
        <v>47</v>
      </c>
      <c r="C80" s="48" t="s">
        <v>646</v>
      </c>
      <c r="D80" s="106">
        <v>21.558920000000001</v>
      </c>
      <c r="E80" s="106">
        <v>21.558920000000001</v>
      </c>
      <c r="F80" s="106">
        <v>393.26191</v>
      </c>
      <c r="G80" s="106">
        <v>6566.0337099999997</v>
      </c>
      <c r="H80" s="106">
        <v>6540.67508</v>
      </c>
      <c r="I80" s="106">
        <v>13499.9707</v>
      </c>
      <c r="J80" s="106">
        <v>13521.529619999999</v>
      </c>
      <c r="K80" s="107">
        <v>129.50719000000001</v>
      </c>
    </row>
    <row r="81" spans="2:11">
      <c r="B81" s="32">
        <v>4703</v>
      </c>
      <c r="C81" s="33" t="s">
        <v>647</v>
      </c>
      <c r="D81" s="104">
        <v>0.80359999999999998</v>
      </c>
      <c r="E81" s="104">
        <v>0.80359999999999998</v>
      </c>
      <c r="F81" s="104">
        <v>0</v>
      </c>
      <c r="G81" s="104">
        <v>5793.9460300000001</v>
      </c>
      <c r="H81" s="104">
        <v>5001.1844300000002</v>
      </c>
      <c r="I81" s="104">
        <v>10795.13046</v>
      </c>
      <c r="J81" s="104">
        <v>10795.93406</v>
      </c>
      <c r="K81" s="105">
        <v>128.57345000000001</v>
      </c>
    </row>
    <row r="82" spans="2:11">
      <c r="B82" s="32">
        <v>4790</v>
      </c>
      <c r="C82" s="33" t="s">
        <v>609</v>
      </c>
      <c r="D82" s="104">
        <v>20.755320000000001</v>
      </c>
      <c r="E82" s="104">
        <v>0</v>
      </c>
      <c r="F82" s="104">
        <v>393.26191</v>
      </c>
      <c r="G82" s="104">
        <v>767.06636000000003</v>
      </c>
      <c r="H82" s="104">
        <v>1049.68723</v>
      </c>
      <c r="I82" s="104">
        <v>2210.0155</v>
      </c>
      <c r="J82" s="104">
        <v>2210.0155</v>
      </c>
      <c r="K82" s="105">
        <v>0.93374000000000001</v>
      </c>
    </row>
    <row r="83" spans="2:11" s="18" customFormat="1" ht="15">
      <c r="B83" s="50"/>
      <c r="C83" s="48" t="s">
        <v>648</v>
      </c>
      <c r="D83" s="106">
        <v>-6070.1560099999997</v>
      </c>
      <c r="E83" s="106">
        <v>0</v>
      </c>
      <c r="F83" s="106">
        <v>42207.963380000001</v>
      </c>
      <c r="G83" s="106">
        <v>-13083.1911</v>
      </c>
      <c r="H83" s="106">
        <v>75489.498730000007</v>
      </c>
      <c r="I83" s="106">
        <v>104614.27101000001</v>
      </c>
      <c r="J83" s="106">
        <v>104614.27101000001</v>
      </c>
      <c r="K83" s="107">
        <v>4944.6136200000001</v>
      </c>
    </row>
    <row r="84" spans="2:11">
      <c r="B84" s="32"/>
      <c r="C84" s="33"/>
      <c r="D84" s="104"/>
      <c r="E84" s="104"/>
      <c r="F84" s="104"/>
      <c r="G84" s="104"/>
      <c r="H84" s="104"/>
      <c r="I84" s="104"/>
      <c r="J84" s="104"/>
      <c r="K84" s="105"/>
    </row>
    <row r="85" spans="2:11" s="18" customFormat="1" ht="15">
      <c r="B85" s="50">
        <v>48</v>
      </c>
      <c r="C85" s="48" t="s">
        <v>649</v>
      </c>
      <c r="D85" s="106">
        <v>0</v>
      </c>
      <c r="E85" s="106">
        <v>0</v>
      </c>
      <c r="F85" s="106">
        <v>2110.3981699999999</v>
      </c>
      <c r="G85" s="106">
        <v>0</v>
      </c>
      <c r="H85" s="106">
        <v>0</v>
      </c>
      <c r="I85" s="106">
        <v>2110.3981699999999</v>
      </c>
      <c r="J85" s="106">
        <v>2110.3981699999999</v>
      </c>
      <c r="K85" s="107">
        <v>0</v>
      </c>
    </row>
    <row r="86" spans="2:11" s="18" customFormat="1" ht="15">
      <c r="B86" s="50"/>
      <c r="C86" s="48"/>
      <c r="D86" s="106"/>
      <c r="E86" s="106"/>
      <c r="F86" s="106"/>
      <c r="G86" s="106"/>
      <c r="H86" s="106"/>
      <c r="I86" s="106"/>
      <c r="J86" s="106"/>
      <c r="K86" s="107"/>
    </row>
    <row r="87" spans="2:11" s="18" customFormat="1" ht="15">
      <c r="B87" s="50"/>
      <c r="C87" s="48" t="s">
        <v>650</v>
      </c>
      <c r="D87" s="106">
        <v>-6070.1560099999997</v>
      </c>
      <c r="E87" s="106">
        <v>-6070.1560099999997</v>
      </c>
      <c r="F87" s="106">
        <v>40097.565210000001</v>
      </c>
      <c r="G87" s="106">
        <v>-13083.1911</v>
      </c>
      <c r="H87" s="106">
        <v>75489.498730000007</v>
      </c>
      <c r="I87" s="106">
        <v>102503.87284000001</v>
      </c>
      <c r="J87" s="106">
        <v>96433.716830000005</v>
      </c>
      <c r="K87" s="107">
        <v>4944.6136200000001</v>
      </c>
    </row>
    <row r="88" spans="2:11">
      <c r="B88" s="35"/>
      <c r="C88" s="36"/>
      <c r="D88" s="108"/>
      <c r="E88" s="108"/>
      <c r="F88" s="108"/>
      <c r="G88" s="108"/>
      <c r="H88" s="108"/>
      <c r="I88" s="108"/>
      <c r="J88" s="108"/>
      <c r="K88" s="109"/>
    </row>
    <row r="90" spans="2:11">
      <c r="D90" s="131">
        <v>0</v>
      </c>
      <c r="E90" s="131">
        <v>0</v>
      </c>
      <c r="F90" s="131">
        <v>0</v>
      </c>
      <c r="G90" s="131">
        <v>0</v>
      </c>
      <c r="H90" s="131">
        <v>0</v>
      </c>
      <c r="I90" s="131">
        <v>0</v>
      </c>
      <c r="J90" s="131">
        <v>0</v>
      </c>
      <c r="K90" s="131">
        <v>0</v>
      </c>
    </row>
  </sheetData>
  <mergeCells count="1">
    <mergeCell ref="B4:C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2:X87"/>
  <sheetViews>
    <sheetView showGridLines="0" zoomScale="75" zoomScaleNormal="75" workbookViewId="0"/>
  </sheetViews>
  <sheetFormatPr baseColWidth="10" defaultRowHeight="14.25"/>
  <cols>
    <col min="1" max="1" width="2.140625" style="8" customWidth="1"/>
    <col min="2" max="2" width="21.5703125" style="8" customWidth="1"/>
    <col min="3" max="3" width="101.7109375" style="8" customWidth="1"/>
    <col min="4" max="4" width="20.42578125" style="8" customWidth="1"/>
    <col min="5" max="11" width="22.7109375" style="8" customWidth="1"/>
    <col min="12" max="16384" width="11.42578125" style="8"/>
  </cols>
  <sheetData>
    <row r="2" spans="1:24" s="1" customFormat="1" ht="15">
      <c r="A2" s="52"/>
      <c r="B2" s="53" t="s">
        <v>716</v>
      </c>
      <c r="H2" s="22"/>
      <c r="L2" s="43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s="1" customFormat="1" ht="15">
      <c r="A3" s="52"/>
      <c r="B3" s="53" t="s">
        <v>910</v>
      </c>
      <c r="H3" s="22"/>
      <c r="L3" s="43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s="1" customFormat="1" ht="15">
      <c r="A4" s="52"/>
      <c r="B4" s="146" t="s">
        <v>911</v>
      </c>
      <c r="C4" s="146"/>
      <c r="H4" s="22"/>
      <c r="L4" s="43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s="1" customFormat="1" ht="15">
      <c r="A5" s="52"/>
      <c r="B5" s="64" t="s">
        <v>1</v>
      </c>
      <c r="H5" s="22"/>
      <c r="L5" s="43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s="1" customFormat="1">
      <c r="A6" s="52"/>
      <c r="B6" s="54"/>
      <c r="H6" s="22"/>
      <c r="L6" s="43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s="16" customFormat="1" ht="45">
      <c r="B7" s="13" t="s">
        <v>2</v>
      </c>
      <c r="C7" s="140" t="s">
        <v>3</v>
      </c>
      <c r="D7" s="15" t="s">
        <v>893</v>
      </c>
      <c r="E7" s="15" t="s">
        <v>897</v>
      </c>
      <c r="F7" s="15" t="s">
        <v>894</v>
      </c>
      <c r="G7" s="15" t="s">
        <v>895</v>
      </c>
      <c r="H7" s="15" t="s">
        <v>901</v>
      </c>
      <c r="I7" s="15" t="s">
        <v>898</v>
      </c>
      <c r="J7" s="15" t="s">
        <v>899</v>
      </c>
      <c r="K7" s="123" t="s">
        <v>896</v>
      </c>
      <c r="L7" s="17"/>
    </row>
    <row r="8" spans="1:24">
      <c r="B8" s="135"/>
      <c r="C8" s="135"/>
      <c r="D8" s="29"/>
      <c r="E8" s="30"/>
      <c r="F8" s="30"/>
      <c r="G8" s="30"/>
      <c r="H8" s="30"/>
      <c r="I8" s="30"/>
      <c r="J8" s="30"/>
      <c r="K8" s="31"/>
    </row>
    <row r="9" spans="1:24">
      <c r="B9" s="136"/>
      <c r="C9" s="136" t="s">
        <v>651</v>
      </c>
      <c r="D9" s="32">
        <v>100</v>
      </c>
      <c r="E9" s="33">
        <v>100</v>
      </c>
      <c r="F9" s="33">
        <v>100</v>
      </c>
      <c r="G9" s="33">
        <v>100</v>
      </c>
      <c r="H9" s="33">
        <v>100</v>
      </c>
      <c r="I9" s="33">
        <v>100</v>
      </c>
      <c r="J9" s="33">
        <v>100</v>
      </c>
      <c r="K9" s="34">
        <v>100</v>
      </c>
    </row>
    <row r="10" spans="1:24">
      <c r="B10" s="136"/>
      <c r="C10" s="136"/>
      <c r="D10" s="32"/>
      <c r="E10" s="33"/>
      <c r="F10" s="33"/>
      <c r="G10" s="33"/>
      <c r="H10" s="33"/>
      <c r="I10" s="33"/>
      <c r="J10" s="33"/>
      <c r="K10" s="34"/>
    </row>
    <row r="11" spans="1:24">
      <c r="B11" s="136">
        <v>51</v>
      </c>
      <c r="C11" s="136" t="s">
        <v>584</v>
      </c>
      <c r="D11" s="138">
        <v>57.8371001108409</v>
      </c>
      <c r="E11" s="72">
        <v>57.8371001108409</v>
      </c>
      <c r="F11" s="72">
        <v>96.171028070962251</v>
      </c>
      <c r="G11" s="72">
        <v>75.557825050230335</v>
      </c>
      <c r="H11" s="72">
        <v>55.583724370041587</v>
      </c>
      <c r="I11" s="72">
        <v>68.931398541387111</v>
      </c>
      <c r="J11" s="72">
        <v>68.36397512465247</v>
      </c>
      <c r="K11" s="73">
        <v>94.251852666109698</v>
      </c>
    </row>
    <row r="12" spans="1:24">
      <c r="B12" s="136">
        <v>5101</v>
      </c>
      <c r="C12" s="136" t="s">
        <v>585</v>
      </c>
      <c r="D12" s="138">
        <v>1.1150757337386448E-2</v>
      </c>
      <c r="E12" s="72">
        <v>1.1150757337386448E-2</v>
      </c>
      <c r="F12" s="72">
        <v>1.5241335915120762E-5</v>
      </c>
      <c r="G12" s="72">
        <v>0</v>
      </c>
      <c r="H12" s="72">
        <v>0.28320925348166182</v>
      </c>
      <c r="I12" s="72">
        <v>0.14771719780988687</v>
      </c>
      <c r="J12" s="72">
        <v>0.14073243921975964</v>
      </c>
      <c r="K12" s="73">
        <v>8.8639285904552256</v>
      </c>
    </row>
    <row r="13" spans="1:24">
      <c r="B13" s="136">
        <v>5102</v>
      </c>
      <c r="C13" s="136" t="s">
        <v>586</v>
      </c>
      <c r="D13" s="138">
        <v>0</v>
      </c>
      <c r="E13" s="72">
        <v>0</v>
      </c>
      <c r="F13" s="72">
        <v>0</v>
      </c>
      <c r="G13" s="72">
        <v>0</v>
      </c>
      <c r="H13" s="72">
        <v>0</v>
      </c>
      <c r="I13" s="72">
        <v>0</v>
      </c>
      <c r="J13" s="72">
        <v>0</v>
      </c>
      <c r="K13" s="73">
        <v>0</v>
      </c>
    </row>
    <row r="14" spans="1:24">
      <c r="B14" s="136">
        <v>5103</v>
      </c>
      <c r="C14" s="136" t="s">
        <v>587</v>
      </c>
      <c r="D14" s="138">
        <v>7.694165432854132</v>
      </c>
      <c r="E14" s="72">
        <v>7.694165432854132</v>
      </c>
      <c r="F14" s="72">
        <v>5.3505033837957816</v>
      </c>
      <c r="G14" s="72">
        <v>4.5197068389032697</v>
      </c>
      <c r="H14" s="72">
        <v>9.6173173515805068</v>
      </c>
      <c r="I14" s="72">
        <v>7.3312988118785976</v>
      </c>
      <c r="J14" s="72">
        <v>7.3498578058683375</v>
      </c>
      <c r="K14" s="73">
        <v>0</v>
      </c>
    </row>
    <row r="15" spans="1:24">
      <c r="B15" s="136">
        <v>5104</v>
      </c>
      <c r="C15" s="136" t="s">
        <v>588</v>
      </c>
      <c r="D15" s="138">
        <v>48.487115149768215</v>
      </c>
      <c r="E15" s="72">
        <v>48.487115149768215</v>
      </c>
      <c r="F15" s="72">
        <v>90.817164508186295</v>
      </c>
      <c r="G15" s="72">
        <v>71.036870407085274</v>
      </c>
      <c r="H15" s="72">
        <v>43.50222412239215</v>
      </c>
      <c r="I15" s="72">
        <v>60.313862115710201</v>
      </c>
      <c r="J15" s="72">
        <v>59.708977253969522</v>
      </c>
      <c r="K15" s="73">
        <v>85.387924075654468</v>
      </c>
    </row>
    <row r="16" spans="1:24">
      <c r="B16" s="136">
        <v>5190</v>
      </c>
      <c r="C16" s="136" t="s">
        <v>589</v>
      </c>
      <c r="D16" s="138">
        <v>1.6446687708811722</v>
      </c>
      <c r="E16" s="72">
        <v>1.6446687708811722</v>
      </c>
      <c r="F16" s="72">
        <v>3.344937644255524E-3</v>
      </c>
      <c r="G16" s="72">
        <v>1.2478042417851584E-3</v>
      </c>
      <c r="H16" s="72">
        <v>2.1809736425872672</v>
      </c>
      <c r="I16" s="72">
        <v>1.138520415988433</v>
      </c>
      <c r="J16" s="72">
        <v>1.1644076255948641</v>
      </c>
      <c r="K16" s="73">
        <v>0</v>
      </c>
    </row>
    <row r="17" spans="2:11">
      <c r="B17" s="136">
        <v>41</v>
      </c>
      <c r="C17" s="136" t="s">
        <v>590</v>
      </c>
      <c r="D17" s="138">
        <v>8.0996646502940965</v>
      </c>
      <c r="E17" s="72">
        <v>8.0996646502940965</v>
      </c>
      <c r="F17" s="72">
        <v>16.225648795379325</v>
      </c>
      <c r="G17" s="72">
        <v>12.541222055943861</v>
      </c>
      <c r="H17" s="72">
        <v>18.611532706673334</v>
      </c>
      <c r="I17" s="72">
        <v>16.38503680314296</v>
      </c>
      <c r="J17" s="72">
        <v>15.961277319357736</v>
      </c>
      <c r="K17" s="73">
        <v>0</v>
      </c>
    </row>
    <row r="18" spans="2:11">
      <c r="B18" s="136">
        <v>4101</v>
      </c>
      <c r="C18" s="136" t="s">
        <v>591</v>
      </c>
      <c r="D18" s="138">
        <v>8.0061532212114219</v>
      </c>
      <c r="E18" s="72">
        <v>8.0061532212114219</v>
      </c>
      <c r="F18" s="72">
        <v>15.542232863072092</v>
      </c>
      <c r="G18" s="72">
        <v>12.530589703258176</v>
      </c>
      <c r="H18" s="72">
        <v>3.3378843296617708E-4</v>
      </c>
      <c r="I18" s="72">
        <v>6.549095118160114</v>
      </c>
      <c r="J18" s="72">
        <v>6.6236170802643501</v>
      </c>
      <c r="K18" s="73">
        <v>0</v>
      </c>
    </row>
    <row r="19" spans="2:11">
      <c r="B19" s="136">
        <v>4102</v>
      </c>
      <c r="C19" s="136" t="s">
        <v>586</v>
      </c>
      <c r="D19" s="138">
        <v>0</v>
      </c>
      <c r="E19" s="72">
        <v>0</v>
      </c>
      <c r="F19" s="72">
        <v>0</v>
      </c>
      <c r="G19" s="72">
        <v>0</v>
      </c>
      <c r="H19" s="72">
        <v>0</v>
      </c>
      <c r="I19" s="72">
        <v>0</v>
      </c>
      <c r="J19" s="72">
        <v>0</v>
      </c>
      <c r="K19" s="73">
        <v>0</v>
      </c>
    </row>
    <row r="20" spans="2:11">
      <c r="B20" s="136">
        <v>4103</v>
      </c>
      <c r="C20" s="136" t="s">
        <v>592</v>
      </c>
      <c r="D20" s="138">
        <v>9.3511429082673916E-2</v>
      </c>
      <c r="E20" s="72">
        <v>9.3511429082673916E-2</v>
      </c>
      <c r="F20" s="72">
        <v>0.58834199382077523</v>
      </c>
      <c r="G20" s="72">
        <v>1.0632352685682299E-2</v>
      </c>
      <c r="H20" s="72">
        <v>0.93788699785378082</v>
      </c>
      <c r="I20" s="72">
        <v>0.60052585617181831</v>
      </c>
      <c r="J20" s="72">
        <v>0.57459435087171173</v>
      </c>
      <c r="K20" s="73">
        <v>0</v>
      </c>
    </row>
    <row r="21" spans="2:11">
      <c r="B21" s="136">
        <v>4104</v>
      </c>
      <c r="C21" s="136" t="s">
        <v>593</v>
      </c>
      <c r="D21" s="138">
        <v>0</v>
      </c>
      <c r="E21" s="72">
        <v>0</v>
      </c>
      <c r="F21" s="72">
        <v>0</v>
      </c>
      <c r="G21" s="72">
        <v>0</v>
      </c>
      <c r="H21" s="72">
        <v>17.673311920386585</v>
      </c>
      <c r="I21" s="72">
        <v>9.2179282089962751</v>
      </c>
      <c r="J21" s="72">
        <v>8.7464726814288856</v>
      </c>
      <c r="K21" s="73">
        <v>0</v>
      </c>
    </row>
    <row r="22" spans="2:11">
      <c r="B22" s="136">
        <v>4105</v>
      </c>
      <c r="C22" s="136" t="s">
        <v>594</v>
      </c>
      <c r="D22" s="138">
        <v>0</v>
      </c>
      <c r="E22" s="72">
        <v>0</v>
      </c>
      <c r="F22" s="72">
        <v>9.5073938486459453E-2</v>
      </c>
      <c r="G22" s="72">
        <v>0</v>
      </c>
      <c r="H22" s="72">
        <v>0</v>
      </c>
      <c r="I22" s="72">
        <v>1.7487619814752203E-2</v>
      </c>
      <c r="J22" s="72">
        <v>1.6593206792787515E-2</v>
      </c>
      <c r="K22" s="73">
        <v>0</v>
      </c>
    </row>
    <row r="23" spans="2:11">
      <c r="B23" s="136"/>
      <c r="C23" s="136" t="s">
        <v>595</v>
      </c>
      <c r="D23" s="138">
        <v>49.737435460546806</v>
      </c>
      <c r="E23" s="72">
        <v>49.737435460546806</v>
      </c>
      <c r="F23" s="72">
        <v>79.945379275582923</v>
      </c>
      <c r="G23" s="72">
        <v>63.016602994286465</v>
      </c>
      <c r="H23" s="72">
        <v>36.972191663368257</v>
      </c>
      <c r="I23" s="72">
        <v>52.546361738244165</v>
      </c>
      <c r="J23" s="72">
        <v>52.402697805294743</v>
      </c>
      <c r="K23" s="73">
        <v>94.251852666109698</v>
      </c>
    </row>
    <row r="24" spans="2:11">
      <c r="B24" s="136"/>
      <c r="C24" s="136"/>
      <c r="D24" s="138"/>
      <c r="E24" s="72"/>
      <c r="F24" s="72"/>
      <c r="G24" s="72"/>
      <c r="H24" s="72"/>
      <c r="I24" s="72"/>
      <c r="J24" s="72"/>
      <c r="K24" s="73"/>
    </row>
    <row r="25" spans="2:11">
      <c r="B25" s="136">
        <v>52</v>
      </c>
      <c r="C25" s="136" t="s">
        <v>596</v>
      </c>
      <c r="D25" s="138">
        <v>0.87052506678735253</v>
      </c>
      <c r="E25" s="72">
        <v>0.87052506678735253</v>
      </c>
      <c r="F25" s="72">
        <v>1.5493794107135943</v>
      </c>
      <c r="G25" s="72">
        <v>1.9900284498487801</v>
      </c>
      <c r="H25" s="72">
        <v>2.6741589932613309E-2</v>
      </c>
      <c r="I25" s="72">
        <v>0.88497869355424685</v>
      </c>
      <c r="J25" s="72">
        <v>0.88423945561724515</v>
      </c>
      <c r="K25" s="73">
        <v>0</v>
      </c>
    </row>
    <row r="26" spans="2:11">
      <c r="B26" s="136">
        <v>5201</v>
      </c>
      <c r="C26" s="136" t="s">
        <v>597</v>
      </c>
      <c r="D26" s="138">
        <v>0</v>
      </c>
      <c r="E26" s="72">
        <v>0</v>
      </c>
      <c r="F26" s="72">
        <v>0</v>
      </c>
      <c r="G26" s="72">
        <v>1.0606871298123322E-2</v>
      </c>
      <c r="H26" s="72">
        <v>0</v>
      </c>
      <c r="I26" s="72">
        <v>3.1236134586299725E-3</v>
      </c>
      <c r="J26" s="72">
        <v>2.963854693138855E-3</v>
      </c>
      <c r="K26" s="73">
        <v>0</v>
      </c>
    </row>
    <row r="27" spans="2:11">
      <c r="B27" s="136">
        <v>5290</v>
      </c>
      <c r="C27" s="136" t="s">
        <v>603</v>
      </c>
      <c r="D27" s="138">
        <v>0.87052506678735253</v>
      </c>
      <c r="E27" s="72">
        <v>0</v>
      </c>
      <c r="F27" s="72">
        <v>1.5493794107135943</v>
      </c>
      <c r="G27" s="72">
        <v>1.9784653001160497</v>
      </c>
      <c r="H27" s="72">
        <v>2.6741589932613309E-2</v>
      </c>
      <c r="I27" s="72">
        <v>0.88157346602634223</v>
      </c>
      <c r="J27" s="72">
        <v>0.83648495219855701</v>
      </c>
      <c r="K27" s="73">
        <v>0</v>
      </c>
    </row>
    <row r="28" spans="2:11">
      <c r="B28" s="136">
        <v>54</v>
      </c>
      <c r="C28" s="136" t="s">
        <v>604</v>
      </c>
      <c r="D28" s="138">
        <v>0</v>
      </c>
      <c r="E28" s="72">
        <v>0</v>
      </c>
      <c r="F28" s="72">
        <v>0</v>
      </c>
      <c r="G28" s="72">
        <v>0.73618136295358849</v>
      </c>
      <c r="H28" s="72">
        <v>1.0467844433647888</v>
      </c>
      <c r="I28" s="72">
        <v>0.76277261848258038</v>
      </c>
      <c r="J28" s="72">
        <v>0.72376023314964866</v>
      </c>
      <c r="K28" s="73">
        <v>0</v>
      </c>
    </row>
    <row r="29" spans="2:11">
      <c r="B29" s="136">
        <v>5404</v>
      </c>
      <c r="C29" s="136" t="s">
        <v>605</v>
      </c>
      <c r="D29" s="138">
        <v>0</v>
      </c>
      <c r="E29" s="72">
        <v>0</v>
      </c>
      <c r="F29" s="72">
        <v>0</v>
      </c>
      <c r="G29" s="72">
        <v>0</v>
      </c>
      <c r="H29" s="72">
        <v>0</v>
      </c>
      <c r="I29" s="72">
        <v>0</v>
      </c>
      <c r="J29" s="72">
        <v>0</v>
      </c>
      <c r="K29" s="73">
        <v>0</v>
      </c>
    </row>
    <row r="30" spans="2:11">
      <c r="B30" s="136">
        <v>5490</v>
      </c>
      <c r="C30" s="136" t="s">
        <v>606</v>
      </c>
      <c r="D30" s="138">
        <v>0</v>
      </c>
      <c r="E30" s="72">
        <v>0</v>
      </c>
      <c r="F30" s="72">
        <v>0</v>
      </c>
      <c r="G30" s="72">
        <v>0.73618136295358849</v>
      </c>
      <c r="H30" s="72">
        <v>0</v>
      </c>
      <c r="I30" s="72">
        <v>0.21679776709662207</v>
      </c>
      <c r="J30" s="72">
        <v>0.20570953736163486</v>
      </c>
      <c r="K30" s="73">
        <v>0</v>
      </c>
    </row>
    <row r="31" spans="2:11">
      <c r="B31" s="136">
        <v>42</v>
      </c>
      <c r="C31" s="136" t="s">
        <v>610</v>
      </c>
      <c r="D31" s="138">
        <v>0.12770692826156088</v>
      </c>
      <c r="E31" s="72">
        <v>0</v>
      </c>
      <c r="F31" s="72">
        <v>0.12794366978531099</v>
      </c>
      <c r="G31" s="72">
        <v>0.42611766472624879</v>
      </c>
      <c r="H31" s="72">
        <v>0.35572953952210956</v>
      </c>
      <c r="I31" s="72">
        <v>0.33455985050357634</v>
      </c>
      <c r="J31" s="72">
        <v>0.31744862038268079</v>
      </c>
      <c r="K31" s="73">
        <v>0</v>
      </c>
    </row>
    <row r="32" spans="2:11">
      <c r="B32" s="136">
        <v>4201</v>
      </c>
      <c r="C32" s="136" t="s">
        <v>592</v>
      </c>
      <c r="D32" s="138">
        <v>0</v>
      </c>
      <c r="E32" s="72">
        <v>0</v>
      </c>
      <c r="F32" s="72">
        <v>1.0121624276789143E-2</v>
      </c>
      <c r="G32" s="72">
        <v>0.41357987581416195</v>
      </c>
      <c r="H32" s="72">
        <v>0</v>
      </c>
      <c r="I32" s="72">
        <v>0.12365672064879045</v>
      </c>
      <c r="J32" s="72">
        <v>0.11733223610639275</v>
      </c>
      <c r="K32" s="73">
        <v>0</v>
      </c>
    </row>
    <row r="33" spans="2:11">
      <c r="B33" s="136">
        <v>4202</v>
      </c>
      <c r="C33" s="136" t="s">
        <v>611</v>
      </c>
      <c r="D33" s="138">
        <v>0</v>
      </c>
      <c r="E33" s="72">
        <v>0</v>
      </c>
      <c r="F33" s="72">
        <v>0</v>
      </c>
      <c r="G33" s="72">
        <v>0</v>
      </c>
      <c r="H33" s="72">
        <v>0</v>
      </c>
      <c r="I33" s="72">
        <v>0</v>
      </c>
      <c r="J33" s="72">
        <v>0</v>
      </c>
      <c r="K33" s="73">
        <v>0</v>
      </c>
    </row>
    <row r="34" spans="2:11">
      <c r="B34" s="136">
        <v>4203</v>
      </c>
      <c r="C34" s="136" t="s">
        <v>612</v>
      </c>
      <c r="D34" s="138">
        <v>0</v>
      </c>
      <c r="E34" s="72">
        <v>0</v>
      </c>
      <c r="F34" s="72">
        <v>0</v>
      </c>
      <c r="G34" s="72">
        <v>0</v>
      </c>
      <c r="H34" s="72">
        <v>0</v>
      </c>
      <c r="I34" s="72">
        <v>0</v>
      </c>
      <c r="J34" s="72">
        <v>0</v>
      </c>
      <c r="K34" s="73">
        <v>0</v>
      </c>
    </row>
    <row r="35" spans="2:11">
      <c r="B35" s="136">
        <v>4204</v>
      </c>
      <c r="C35" s="136" t="s">
        <v>613</v>
      </c>
      <c r="D35" s="138">
        <v>0</v>
      </c>
      <c r="E35" s="72">
        <v>0</v>
      </c>
      <c r="F35" s="72">
        <v>0</v>
      </c>
      <c r="G35" s="72">
        <v>0</v>
      </c>
      <c r="H35" s="72">
        <v>0</v>
      </c>
      <c r="I35" s="72">
        <v>0</v>
      </c>
      <c r="J35" s="72">
        <v>0</v>
      </c>
      <c r="K35" s="73">
        <v>0</v>
      </c>
    </row>
    <row r="36" spans="2:11">
      <c r="B36" s="136">
        <v>4205</v>
      </c>
      <c r="C36" s="136" t="s">
        <v>614</v>
      </c>
      <c r="D36" s="138">
        <v>0</v>
      </c>
      <c r="E36" s="72">
        <v>0</v>
      </c>
      <c r="F36" s="72">
        <v>0</v>
      </c>
      <c r="G36" s="72">
        <v>0</v>
      </c>
      <c r="H36" s="72">
        <v>3.8078173430274617E-4</v>
      </c>
      <c r="I36" s="72">
        <v>1.9860559842498556E-4</v>
      </c>
      <c r="J36" s="72">
        <v>1.8844781621402124E-4</v>
      </c>
      <c r="K36" s="73">
        <v>0</v>
      </c>
    </row>
    <row r="37" spans="2:11">
      <c r="B37" s="136">
        <v>4290</v>
      </c>
      <c r="C37" s="136" t="s">
        <v>615</v>
      </c>
      <c r="D37" s="138">
        <v>0.12770692826156088</v>
      </c>
      <c r="E37" s="72">
        <v>0.12770692826156088</v>
      </c>
      <c r="F37" s="72">
        <v>0.11782204550852186</v>
      </c>
      <c r="G37" s="72">
        <v>1.2537788912086824E-2</v>
      </c>
      <c r="H37" s="72">
        <v>0.35534875778780678</v>
      </c>
      <c r="I37" s="72">
        <v>0.21070452425636094</v>
      </c>
      <c r="J37" s="72">
        <v>0.2064595708872986</v>
      </c>
      <c r="K37" s="73">
        <v>0</v>
      </c>
    </row>
    <row r="38" spans="2:11">
      <c r="B38" s="136">
        <v>53</v>
      </c>
      <c r="C38" s="136" t="s">
        <v>616</v>
      </c>
      <c r="D38" s="138">
        <v>0.39251543099883085</v>
      </c>
      <c r="E38" s="72">
        <v>0.39251543099883085</v>
      </c>
      <c r="F38" s="72">
        <v>8.5985006533196331E-5</v>
      </c>
      <c r="G38" s="72">
        <v>0.76552346746504196</v>
      </c>
      <c r="H38" s="72">
        <v>2.6053933845732975</v>
      </c>
      <c r="I38" s="72">
        <v>1.5843582402073577</v>
      </c>
      <c r="J38" s="72">
        <v>1.5234008463491138</v>
      </c>
      <c r="K38" s="73">
        <v>0</v>
      </c>
    </row>
    <row r="39" spans="2:11">
      <c r="B39" s="136">
        <v>5301</v>
      </c>
      <c r="C39" s="136" t="s">
        <v>617</v>
      </c>
      <c r="D39" s="138">
        <v>0</v>
      </c>
      <c r="E39" s="72">
        <v>0</v>
      </c>
      <c r="F39" s="72">
        <v>0</v>
      </c>
      <c r="G39" s="72">
        <v>0</v>
      </c>
      <c r="H39" s="72">
        <v>0</v>
      </c>
      <c r="I39" s="72">
        <v>0</v>
      </c>
      <c r="J39" s="72">
        <v>0</v>
      </c>
      <c r="K39" s="73">
        <v>0</v>
      </c>
    </row>
    <row r="40" spans="2:11">
      <c r="B40" s="136">
        <v>5302</v>
      </c>
      <c r="C40" s="136" t="s">
        <v>618</v>
      </c>
      <c r="D40" s="138">
        <v>0.39251543099883085</v>
      </c>
      <c r="E40" s="72">
        <v>0.39251543099883085</v>
      </c>
      <c r="F40" s="72">
        <v>8.5985006533196331E-5</v>
      </c>
      <c r="G40" s="72">
        <v>0.75733559800334516</v>
      </c>
      <c r="H40" s="72">
        <v>8.8262345831116071E-2</v>
      </c>
      <c r="I40" s="72">
        <v>0.26907857140898911</v>
      </c>
      <c r="J40" s="72">
        <v>0.27539181104806493</v>
      </c>
      <c r="K40" s="73">
        <v>0</v>
      </c>
    </row>
    <row r="41" spans="2:11">
      <c r="B41" s="136">
        <v>5303</v>
      </c>
      <c r="C41" s="136" t="s">
        <v>619</v>
      </c>
      <c r="D41" s="138">
        <v>0</v>
      </c>
      <c r="E41" s="72">
        <v>0</v>
      </c>
      <c r="F41" s="72">
        <v>0</v>
      </c>
      <c r="G41" s="72">
        <v>0</v>
      </c>
      <c r="H41" s="72">
        <v>0.53829281104385895</v>
      </c>
      <c r="I41" s="72">
        <v>0.28075917575456627</v>
      </c>
      <c r="J41" s="72">
        <v>0.26639960792938283</v>
      </c>
      <c r="K41" s="73">
        <v>0</v>
      </c>
    </row>
    <row r="42" spans="2:11">
      <c r="B42" s="136">
        <v>5304</v>
      </c>
      <c r="C42" s="136" t="s">
        <v>620</v>
      </c>
      <c r="D42" s="138">
        <v>0</v>
      </c>
      <c r="E42" s="72">
        <v>0</v>
      </c>
      <c r="F42" s="72">
        <v>0</v>
      </c>
      <c r="G42" s="72">
        <v>0</v>
      </c>
      <c r="H42" s="72">
        <v>1.9546697206868475</v>
      </c>
      <c r="I42" s="72">
        <v>1.0195036017446151</v>
      </c>
      <c r="J42" s="72">
        <v>0.96736058245441625</v>
      </c>
      <c r="K42" s="73">
        <v>0</v>
      </c>
    </row>
    <row r="43" spans="2:11">
      <c r="B43" s="136">
        <v>5305</v>
      </c>
      <c r="C43" s="136" t="s">
        <v>621</v>
      </c>
      <c r="D43" s="138">
        <v>0</v>
      </c>
      <c r="E43" s="72">
        <v>0</v>
      </c>
      <c r="F43" s="72">
        <v>0</v>
      </c>
      <c r="G43" s="72">
        <v>8.1878694616967351E-3</v>
      </c>
      <c r="H43" s="72">
        <v>2.416850701147457E-2</v>
      </c>
      <c r="I43" s="72">
        <v>1.5016891299187249E-2</v>
      </c>
      <c r="J43" s="72">
        <v>1.4248844917249611E-2</v>
      </c>
      <c r="K43" s="73">
        <v>0</v>
      </c>
    </row>
    <row r="44" spans="2:11">
      <c r="B44" s="136">
        <v>43</v>
      </c>
      <c r="C44" s="136" t="s">
        <v>622</v>
      </c>
      <c r="D44" s="138">
        <v>0.17310743989103816</v>
      </c>
      <c r="E44" s="72">
        <v>0.17310743989103816</v>
      </c>
      <c r="F44" s="72">
        <v>0</v>
      </c>
      <c r="G44" s="72">
        <v>0</v>
      </c>
      <c r="H44" s="72">
        <v>2.066302728944057</v>
      </c>
      <c r="I44" s="72">
        <v>1.0777284019690845</v>
      </c>
      <c r="J44" s="72">
        <v>1.0314611124811068</v>
      </c>
      <c r="K44" s="73">
        <v>0</v>
      </c>
    </row>
    <row r="45" spans="2:11">
      <c r="B45" s="136">
        <v>4301</v>
      </c>
      <c r="C45" s="136" t="s">
        <v>623</v>
      </c>
      <c r="D45" s="138">
        <v>2.9252853144159815E-4</v>
      </c>
      <c r="E45" s="72">
        <v>2.9252853144159815E-4</v>
      </c>
      <c r="F45" s="72">
        <v>0</v>
      </c>
      <c r="G45" s="72">
        <v>0</v>
      </c>
      <c r="H45" s="72">
        <v>0</v>
      </c>
      <c r="I45" s="72">
        <v>0</v>
      </c>
      <c r="J45" s="72">
        <v>1.4961517381390973E-5</v>
      </c>
      <c r="K45" s="73">
        <v>0</v>
      </c>
    </row>
    <row r="46" spans="2:11">
      <c r="B46" s="136">
        <v>4302</v>
      </c>
      <c r="C46" s="136" t="s">
        <v>618</v>
      </c>
      <c r="D46" s="138">
        <v>0.1389814436531274</v>
      </c>
      <c r="E46" s="72">
        <v>0.1389814436531274</v>
      </c>
      <c r="F46" s="72">
        <v>0</v>
      </c>
      <c r="G46" s="72">
        <v>0</v>
      </c>
      <c r="H46" s="72">
        <v>0.15831040538228988</v>
      </c>
      <c r="I46" s="72">
        <v>8.2570485833372037E-2</v>
      </c>
      <c r="J46" s="72">
        <v>8.545565235631572E-2</v>
      </c>
      <c r="K46" s="73">
        <v>0</v>
      </c>
    </row>
    <row r="47" spans="2:11">
      <c r="B47" s="136">
        <v>4303</v>
      </c>
      <c r="C47" s="136" t="s">
        <v>619</v>
      </c>
      <c r="D47" s="138">
        <v>3.3833467706469167E-2</v>
      </c>
      <c r="E47" s="72">
        <v>3.3833467706469167E-2</v>
      </c>
      <c r="F47" s="72">
        <v>0</v>
      </c>
      <c r="G47" s="72">
        <v>0</v>
      </c>
      <c r="H47" s="72">
        <v>0.13524877194192689</v>
      </c>
      <c r="I47" s="72">
        <v>7.0542152808239528E-2</v>
      </c>
      <c r="J47" s="72">
        <v>6.8664668832602804E-2</v>
      </c>
      <c r="K47" s="73">
        <v>0</v>
      </c>
    </row>
    <row r="48" spans="2:11">
      <c r="B48" s="136">
        <v>4304</v>
      </c>
      <c r="C48" s="136" t="s">
        <v>624</v>
      </c>
      <c r="D48" s="138">
        <v>0</v>
      </c>
      <c r="E48" s="72">
        <v>0</v>
      </c>
      <c r="F48" s="72">
        <v>0</v>
      </c>
      <c r="G48" s="72">
        <v>0</v>
      </c>
      <c r="H48" s="72">
        <v>1.7727435516198402</v>
      </c>
      <c r="I48" s="72">
        <v>0.92461576332747297</v>
      </c>
      <c r="J48" s="72">
        <v>0.87732582977480722</v>
      </c>
      <c r="K48" s="73">
        <v>0</v>
      </c>
    </row>
    <row r="49" spans="2:11">
      <c r="B49" s="136"/>
      <c r="C49" s="136" t="s">
        <v>625</v>
      </c>
      <c r="D49" s="138">
        <v>50.699661590180391</v>
      </c>
      <c r="E49" s="72">
        <v>50.699661590180391</v>
      </c>
      <c r="F49" s="72">
        <v>81.366901001517746</v>
      </c>
      <c r="G49" s="72">
        <v>66.082218609827635</v>
      </c>
      <c r="H49" s="72">
        <v>38.229078812772791</v>
      </c>
      <c r="I49" s="72">
        <v>54.366183038015677</v>
      </c>
      <c r="J49" s="72">
        <v>54.178656973119743</v>
      </c>
      <c r="K49" s="73">
        <v>94.251852666109698</v>
      </c>
    </row>
    <row r="50" spans="2:11">
      <c r="B50" s="136"/>
      <c r="C50" s="136"/>
      <c r="D50" s="138"/>
      <c r="E50" s="72"/>
      <c r="F50" s="72"/>
      <c r="G50" s="72"/>
      <c r="H50" s="72"/>
      <c r="I50" s="72"/>
      <c r="J50" s="72"/>
      <c r="K50" s="73"/>
    </row>
    <row r="51" spans="2:11">
      <c r="B51" s="136">
        <v>44</v>
      </c>
      <c r="C51" s="136" t="s">
        <v>526</v>
      </c>
      <c r="D51" s="138">
        <v>71.989183105339777</v>
      </c>
      <c r="E51" s="72">
        <v>71.989183105339777</v>
      </c>
      <c r="F51" s="72">
        <v>0.81480949990049789</v>
      </c>
      <c r="G51" s="72">
        <v>34.97667134620275</v>
      </c>
      <c r="H51" s="72">
        <v>15.791604923247082</v>
      </c>
      <c r="I51" s="72">
        <v>18.686620198098161</v>
      </c>
      <c r="J51" s="72">
        <v>21.412806315668696</v>
      </c>
      <c r="K51" s="73">
        <v>1.2112300935516809</v>
      </c>
    </row>
    <row r="52" spans="2:11">
      <c r="B52" s="136">
        <v>4401</v>
      </c>
      <c r="C52" s="136" t="s">
        <v>626</v>
      </c>
      <c r="D52" s="138">
        <v>3.1331152956972313E-7</v>
      </c>
      <c r="E52" s="72">
        <v>3.1331152956972313E-7</v>
      </c>
      <c r="F52" s="72">
        <v>2.377409683039686E-2</v>
      </c>
      <c r="G52" s="72">
        <v>0.60136738913911647</v>
      </c>
      <c r="H52" s="72">
        <v>3.5727752844132064E-3</v>
      </c>
      <c r="I52" s="72">
        <v>0.18333285323845089</v>
      </c>
      <c r="J52" s="72">
        <v>0.17395621920834839</v>
      </c>
      <c r="K52" s="73">
        <v>0</v>
      </c>
    </row>
    <row r="53" spans="2:11">
      <c r="B53" s="136">
        <v>4402</v>
      </c>
      <c r="C53" s="136" t="s">
        <v>597</v>
      </c>
      <c r="D53" s="138">
        <v>67.679660299618874</v>
      </c>
      <c r="E53" s="72">
        <v>67.679660299618874</v>
      </c>
      <c r="F53" s="72">
        <v>0.73176764736116806</v>
      </c>
      <c r="G53" s="72">
        <v>30.901902776489493</v>
      </c>
      <c r="H53" s="72">
        <v>8.8830229171304946</v>
      </c>
      <c r="I53" s="72">
        <v>13.868036546717684</v>
      </c>
      <c r="J53" s="72">
        <v>16.620258834684957</v>
      </c>
      <c r="K53" s="73">
        <v>-5.5159627930919735</v>
      </c>
    </row>
    <row r="54" spans="2:11">
      <c r="B54" s="136">
        <v>4403</v>
      </c>
      <c r="C54" s="136" t="s">
        <v>627</v>
      </c>
      <c r="D54" s="138">
        <v>3.2967912230508087</v>
      </c>
      <c r="E54" s="72">
        <v>3.2967912230508087</v>
      </c>
      <c r="F54" s="72">
        <v>4.9094470036511802E-2</v>
      </c>
      <c r="G54" s="72">
        <v>3.2641789075464391</v>
      </c>
      <c r="H54" s="72">
        <v>3.7129800094169552</v>
      </c>
      <c r="I54" s="72">
        <v>2.9068884460331819</v>
      </c>
      <c r="J54" s="72">
        <v>2.9268302176841514</v>
      </c>
      <c r="K54" s="73">
        <v>6.6476897808400324</v>
      </c>
    </row>
    <row r="55" spans="2:11">
      <c r="B55" s="136">
        <v>4404</v>
      </c>
      <c r="C55" s="136" t="s">
        <v>628</v>
      </c>
      <c r="D55" s="138">
        <v>0.50727862447645433</v>
      </c>
      <c r="E55" s="72">
        <v>0</v>
      </c>
      <c r="F55" s="72">
        <v>0</v>
      </c>
      <c r="G55" s="72">
        <v>0</v>
      </c>
      <c r="H55" s="72">
        <v>0.98171422534927921</v>
      </c>
      <c r="I55" s="72">
        <v>0.51203596087620573</v>
      </c>
      <c r="J55" s="72">
        <v>0.48584762673049514</v>
      </c>
      <c r="K55" s="73">
        <v>0</v>
      </c>
    </row>
    <row r="56" spans="2:11">
      <c r="B56" s="136">
        <v>4405</v>
      </c>
      <c r="C56" s="136" t="s">
        <v>629</v>
      </c>
      <c r="D56" s="138">
        <v>0.50545264488212194</v>
      </c>
      <c r="E56" s="72">
        <v>0.50545264488212194</v>
      </c>
      <c r="F56" s="72">
        <v>1.0173285672421118E-2</v>
      </c>
      <c r="G56" s="72">
        <v>0.20922227302769539</v>
      </c>
      <c r="H56" s="72">
        <v>2.2103149960659398</v>
      </c>
      <c r="I56" s="72">
        <v>1.2163263912326392</v>
      </c>
      <c r="J56" s="72">
        <v>1.1799683995537278</v>
      </c>
      <c r="K56" s="73">
        <v>7.9503105803621452E-2</v>
      </c>
    </row>
    <row r="57" spans="2:11">
      <c r="B57" s="136">
        <v>4406</v>
      </c>
      <c r="C57" s="136" t="s">
        <v>611</v>
      </c>
      <c r="D57" s="138">
        <v>0</v>
      </c>
      <c r="E57" s="72">
        <v>0</v>
      </c>
      <c r="F57" s="72">
        <v>0</v>
      </c>
      <c r="G57" s="72">
        <v>0</v>
      </c>
      <c r="H57" s="72">
        <v>0</v>
      </c>
      <c r="I57" s="72">
        <v>0</v>
      </c>
      <c r="J57" s="72">
        <v>0</v>
      </c>
      <c r="K57" s="73">
        <v>0</v>
      </c>
    </row>
    <row r="58" spans="2:11">
      <c r="B58" s="136"/>
      <c r="C58" s="136" t="s">
        <v>630</v>
      </c>
      <c r="D58" s="138">
        <v>-21.289521515159397</v>
      </c>
      <c r="E58" s="72">
        <v>-21.289521515159397</v>
      </c>
      <c r="F58" s="72">
        <v>80.552091501617241</v>
      </c>
      <c r="G58" s="72">
        <v>31.105547263624882</v>
      </c>
      <c r="H58" s="72">
        <v>22.437473889525702</v>
      </c>
      <c r="I58" s="72">
        <v>35.679562839917523</v>
      </c>
      <c r="J58" s="72">
        <v>32.765850657451047</v>
      </c>
      <c r="K58" s="73">
        <v>93.040622572558021</v>
      </c>
    </row>
    <row r="59" spans="2:11">
      <c r="B59" s="136"/>
      <c r="C59" s="136"/>
      <c r="D59" s="138"/>
      <c r="E59" s="72"/>
      <c r="F59" s="72"/>
      <c r="G59" s="72"/>
      <c r="H59" s="72"/>
      <c r="I59" s="72"/>
      <c r="J59" s="72"/>
      <c r="K59" s="73"/>
    </row>
    <row r="60" spans="2:11">
      <c r="B60" s="136">
        <v>45</v>
      </c>
      <c r="C60" s="136" t="s">
        <v>631</v>
      </c>
      <c r="D60" s="138">
        <v>47.671691607281815</v>
      </c>
      <c r="E60" s="72">
        <v>47.671691607281815</v>
      </c>
      <c r="F60" s="72">
        <v>17.640876553498316</v>
      </c>
      <c r="G60" s="72">
        <v>58.270439508604142</v>
      </c>
      <c r="H60" s="72">
        <v>18.34943737403</v>
      </c>
      <c r="I60" s="72">
        <v>29.975427387229018</v>
      </c>
      <c r="J60" s="72">
        <v>30.88051163118033</v>
      </c>
      <c r="K60" s="73">
        <v>64.172941549191236</v>
      </c>
    </row>
    <row r="61" spans="2:11">
      <c r="B61" s="136">
        <v>4501</v>
      </c>
      <c r="C61" s="136" t="s">
        <v>632</v>
      </c>
      <c r="D61" s="138">
        <v>28.312695216548651</v>
      </c>
      <c r="E61" s="72">
        <v>28.312695216548651</v>
      </c>
      <c r="F61" s="72">
        <v>13.957271727327155</v>
      </c>
      <c r="G61" s="72">
        <v>36.788167034755219</v>
      </c>
      <c r="H61" s="72">
        <v>10.368232185592916</v>
      </c>
      <c r="I61" s="72">
        <v>18.808786008812042</v>
      </c>
      <c r="J61" s="72">
        <v>19.294868176941002</v>
      </c>
      <c r="K61" s="73">
        <v>46.000230944977091</v>
      </c>
    </row>
    <row r="62" spans="2:11">
      <c r="B62" s="136">
        <v>4502</v>
      </c>
      <c r="C62" s="136" t="s">
        <v>633</v>
      </c>
      <c r="D62" s="138">
        <v>5.1514115120171242</v>
      </c>
      <c r="E62" s="72">
        <v>5.1514115120171242</v>
      </c>
      <c r="F62" s="72">
        <v>1.0858992763140558E-3</v>
      </c>
      <c r="G62" s="72">
        <v>6.8823258867368705E-3</v>
      </c>
      <c r="H62" s="72">
        <v>7.1921132241539509E-2</v>
      </c>
      <c r="I62" s="72">
        <v>3.9738655298350106E-2</v>
      </c>
      <c r="J62" s="72">
        <v>0.30117770849733999</v>
      </c>
      <c r="K62" s="73">
        <v>4.7909103253004565E-3</v>
      </c>
    </row>
    <row r="63" spans="2:11">
      <c r="B63" s="136">
        <v>4503</v>
      </c>
      <c r="C63" s="136" t="s">
        <v>634</v>
      </c>
      <c r="D63" s="138">
        <v>5.8897773892705532</v>
      </c>
      <c r="E63" s="72">
        <v>5.8897773892705532</v>
      </c>
      <c r="F63" s="72">
        <v>1.244697240261635</v>
      </c>
      <c r="G63" s="72">
        <v>10.329242777833359</v>
      </c>
      <c r="H63" s="72">
        <v>3.0832878284185372</v>
      </c>
      <c r="I63" s="72">
        <v>4.8789613914600949</v>
      </c>
      <c r="J63" s="72">
        <v>4.9306600789217958</v>
      </c>
      <c r="K63" s="73">
        <v>8.4220169649650014</v>
      </c>
    </row>
    <row r="64" spans="2:11">
      <c r="B64" s="136">
        <v>4504</v>
      </c>
      <c r="C64" s="136" t="s">
        <v>635</v>
      </c>
      <c r="D64" s="138">
        <v>1.8538556521784006</v>
      </c>
      <c r="E64" s="72">
        <v>1.8538556521784006</v>
      </c>
      <c r="F64" s="72">
        <v>0.2877602171089127</v>
      </c>
      <c r="G64" s="72">
        <v>4.0308515033923653</v>
      </c>
      <c r="H64" s="72">
        <v>1.1994031008218289</v>
      </c>
      <c r="I64" s="72">
        <v>1.8655503513970846</v>
      </c>
      <c r="J64" s="72">
        <v>1.8649522201831197</v>
      </c>
      <c r="K64" s="73">
        <v>1.1376717088061523</v>
      </c>
    </row>
    <row r="65" spans="2:11">
      <c r="B65" s="136">
        <v>4505</v>
      </c>
      <c r="C65" s="136" t="s">
        <v>636</v>
      </c>
      <c r="D65" s="138">
        <v>1.5847878358523946</v>
      </c>
      <c r="E65" s="72">
        <v>1.5847878358523946</v>
      </c>
      <c r="F65" s="72">
        <v>1.1524680603976223</v>
      </c>
      <c r="G65" s="72">
        <v>1.9807457313760208</v>
      </c>
      <c r="H65" s="72">
        <v>1.3155309093412368</v>
      </c>
      <c r="I65" s="72">
        <v>1.4814364675693017</v>
      </c>
      <c r="J65" s="72">
        <v>1.4867224247555555</v>
      </c>
      <c r="K65" s="73">
        <v>4.0619177231340133</v>
      </c>
    </row>
    <row r="66" spans="2:11">
      <c r="B66" s="136">
        <v>4506</v>
      </c>
      <c r="C66" s="136" t="s">
        <v>637</v>
      </c>
      <c r="D66" s="138">
        <v>0.65513926465899941</v>
      </c>
      <c r="E66" s="72">
        <v>0.65513926465899941</v>
      </c>
      <c r="F66" s="72">
        <v>0.10921638326362768</v>
      </c>
      <c r="G66" s="72">
        <v>1.9043097885015359</v>
      </c>
      <c r="H66" s="72">
        <v>0.34093319563629021</v>
      </c>
      <c r="I66" s="72">
        <v>0.75871006159211074</v>
      </c>
      <c r="J66" s="72">
        <v>0.75341288161830489</v>
      </c>
      <c r="K66" s="73">
        <v>0</v>
      </c>
    </row>
    <row r="67" spans="2:11">
      <c r="B67" s="136">
        <v>4507</v>
      </c>
      <c r="C67" s="136" t="s">
        <v>638</v>
      </c>
      <c r="D67" s="138">
        <v>4.224024736755692</v>
      </c>
      <c r="E67" s="72">
        <v>0</v>
      </c>
      <c r="F67" s="72">
        <v>0.88837702586304812</v>
      </c>
      <c r="G67" s="72">
        <v>3.2302403468589023</v>
      </c>
      <c r="H67" s="72">
        <v>1.9701290219776502</v>
      </c>
      <c r="I67" s="72">
        <v>2.1422444511000336</v>
      </c>
      <c r="J67" s="72">
        <v>2.0326782920919837</v>
      </c>
      <c r="K67" s="73">
        <v>4.5463132969836941</v>
      </c>
    </row>
    <row r="68" spans="2:11">
      <c r="B68" s="136"/>
      <c r="C68" s="136" t="s">
        <v>639</v>
      </c>
      <c r="D68" s="138">
        <v>-68.961213122441194</v>
      </c>
      <c r="E68" s="72">
        <v>-68.961213122441194</v>
      </c>
      <c r="F68" s="72">
        <v>62.911214948118932</v>
      </c>
      <c r="G68" s="72">
        <v>-27.164892244979256</v>
      </c>
      <c r="H68" s="72">
        <v>4.0880365154957046</v>
      </c>
      <c r="I68" s="72">
        <v>5.7041354526885026</v>
      </c>
      <c r="J68" s="72">
        <v>1.8853390262707135</v>
      </c>
      <c r="K68" s="73">
        <v>28.867681023366771</v>
      </c>
    </row>
    <row r="69" spans="2:11">
      <c r="B69" s="136"/>
      <c r="C69" s="136"/>
      <c r="D69" s="138"/>
      <c r="E69" s="72"/>
      <c r="F69" s="72"/>
      <c r="G69" s="72"/>
      <c r="H69" s="72"/>
      <c r="I69" s="72"/>
      <c r="J69" s="72"/>
      <c r="K69" s="73"/>
    </row>
    <row r="70" spans="2:11">
      <c r="B70" s="136">
        <v>55</v>
      </c>
      <c r="C70" s="136" t="s">
        <v>640</v>
      </c>
      <c r="D70" s="138">
        <v>5.0334420972202372</v>
      </c>
      <c r="E70" s="72">
        <v>5.0334420972202372</v>
      </c>
      <c r="F70" s="72">
        <v>0</v>
      </c>
      <c r="G70" s="72">
        <v>4.6002219925485381E-4</v>
      </c>
      <c r="H70" s="72">
        <v>25.144275024597047</v>
      </c>
      <c r="I70" s="72">
        <v>13.114718810078649</v>
      </c>
      <c r="J70" s="72">
        <v>12.701397889184477</v>
      </c>
      <c r="K70" s="73">
        <v>0</v>
      </c>
    </row>
    <row r="71" spans="2:11">
      <c r="B71" s="136">
        <v>5502</v>
      </c>
      <c r="C71" s="136" t="s">
        <v>653</v>
      </c>
      <c r="D71" s="138">
        <v>0.5970162684040492</v>
      </c>
      <c r="E71" s="72">
        <v>0.5970162684040492</v>
      </c>
      <c r="F71" s="72">
        <v>0</v>
      </c>
      <c r="G71" s="72">
        <v>0</v>
      </c>
      <c r="H71" s="72">
        <v>0</v>
      </c>
      <c r="I71" s="72">
        <v>0</v>
      </c>
      <c r="J71" s="72">
        <v>3.0534694283260506E-2</v>
      </c>
      <c r="K71" s="73">
        <v>0</v>
      </c>
    </row>
    <row r="72" spans="2:11">
      <c r="B72" s="136">
        <v>5590</v>
      </c>
      <c r="C72" s="136" t="s">
        <v>609</v>
      </c>
      <c r="D72" s="138">
        <v>0</v>
      </c>
      <c r="E72" s="72">
        <v>0</v>
      </c>
      <c r="F72" s="72">
        <v>0</v>
      </c>
      <c r="G72" s="72">
        <v>0</v>
      </c>
      <c r="H72" s="72">
        <v>0</v>
      </c>
      <c r="I72" s="72">
        <v>0</v>
      </c>
      <c r="J72" s="72">
        <v>0</v>
      </c>
      <c r="K72" s="73">
        <v>0</v>
      </c>
    </row>
    <row r="73" spans="2:11">
      <c r="B73" s="136">
        <v>46</v>
      </c>
      <c r="C73" s="136" t="s">
        <v>641</v>
      </c>
      <c r="D73" s="138">
        <v>3.5235663692463155</v>
      </c>
      <c r="E73" s="72">
        <v>3.5235663692463155</v>
      </c>
      <c r="F73" s="72">
        <v>9.1815276597113018E-8</v>
      </c>
      <c r="G73" s="72">
        <v>1.4589680990541675E-2</v>
      </c>
      <c r="H73" s="72">
        <v>0.55726369055463332</v>
      </c>
      <c r="I73" s="72">
        <v>0.29495040706182063</v>
      </c>
      <c r="J73" s="72">
        <v>0.46007957787469733</v>
      </c>
      <c r="K73" s="73">
        <v>0</v>
      </c>
    </row>
    <row r="74" spans="2:11">
      <c r="B74" s="136">
        <v>4690</v>
      </c>
      <c r="C74" s="136" t="s">
        <v>603</v>
      </c>
      <c r="D74" s="138">
        <v>1.3294852571408586E-3</v>
      </c>
      <c r="E74" s="72">
        <v>0</v>
      </c>
      <c r="F74" s="72">
        <v>9.1815276597113018E-8</v>
      </c>
      <c r="G74" s="72">
        <v>1.4589680990541675E-2</v>
      </c>
      <c r="H74" s="72">
        <v>3.870363549101283E-4</v>
      </c>
      <c r="I74" s="72">
        <v>4.4983942866843778E-3</v>
      </c>
      <c r="J74" s="72">
        <v>4.2683216712820233E-3</v>
      </c>
      <c r="K74" s="73">
        <v>0</v>
      </c>
    </row>
    <row r="75" spans="2:11">
      <c r="B75" s="136"/>
      <c r="C75" s="136" t="s">
        <v>642</v>
      </c>
      <c r="D75" s="138">
        <v>-67.451337394467288</v>
      </c>
      <c r="E75" s="72">
        <v>-67.451337394467288</v>
      </c>
      <c r="F75" s="72">
        <v>62.911214856303651</v>
      </c>
      <c r="G75" s="72">
        <v>-27.179021903770543</v>
      </c>
      <c r="H75" s="72">
        <v>28.675047849538117</v>
      </c>
      <c r="I75" s="72">
        <v>18.523903855705331</v>
      </c>
      <c r="J75" s="72">
        <v>14.126657337580491</v>
      </c>
      <c r="K75" s="73">
        <v>28.867681023366771</v>
      </c>
    </row>
    <row r="76" spans="2:11">
      <c r="B76" s="136"/>
      <c r="C76" s="136"/>
      <c r="D76" s="138"/>
      <c r="E76" s="72"/>
      <c r="F76" s="72"/>
      <c r="G76" s="72"/>
      <c r="H76" s="72"/>
      <c r="I76" s="72"/>
      <c r="J76" s="72"/>
      <c r="K76" s="73"/>
    </row>
    <row r="77" spans="2:11">
      <c r="B77" s="136">
        <v>56</v>
      </c>
      <c r="C77" s="136" t="s">
        <v>643</v>
      </c>
      <c r="D77" s="138">
        <v>35.866417294152683</v>
      </c>
      <c r="E77" s="72">
        <v>35.866417294152683</v>
      </c>
      <c r="F77" s="72">
        <v>2.2795065333176172</v>
      </c>
      <c r="G77" s="72">
        <v>20.949981647303016</v>
      </c>
      <c r="H77" s="72">
        <v>15.593081187490659</v>
      </c>
      <c r="I77" s="72">
        <v>14.721773096290047</v>
      </c>
      <c r="J77" s="72">
        <v>15.803226451047028</v>
      </c>
      <c r="K77" s="73">
        <v>5.7481473338902962</v>
      </c>
    </row>
    <row r="78" spans="2:11">
      <c r="B78" s="136">
        <v>5602</v>
      </c>
      <c r="C78" s="136" t="s">
        <v>644</v>
      </c>
      <c r="D78" s="138">
        <v>0</v>
      </c>
      <c r="E78" s="72">
        <v>0</v>
      </c>
      <c r="F78" s="72">
        <v>0</v>
      </c>
      <c r="G78" s="72">
        <v>0</v>
      </c>
      <c r="H78" s="72">
        <v>8.5348318629793404E-4</v>
      </c>
      <c r="I78" s="72">
        <v>4.4515407040400713E-4</v>
      </c>
      <c r="J78" s="72">
        <v>4.2238644384489938E-4</v>
      </c>
      <c r="K78" s="73">
        <v>0</v>
      </c>
    </row>
    <row r="79" spans="2:11">
      <c r="B79" s="136">
        <v>5604</v>
      </c>
      <c r="C79" s="136" t="s">
        <v>645</v>
      </c>
      <c r="D79" s="138">
        <v>25.754891794137468</v>
      </c>
      <c r="E79" s="72">
        <v>25.754891794137468</v>
      </c>
      <c r="F79" s="72">
        <v>1.897949344589158</v>
      </c>
      <c r="G79" s="72">
        <v>18.763706838366502</v>
      </c>
      <c r="H79" s="72">
        <v>14.886799817220082</v>
      </c>
      <c r="I79" s="72">
        <v>13.63937783429906</v>
      </c>
      <c r="J79" s="72">
        <v>14.259031827710626</v>
      </c>
      <c r="K79" s="73">
        <v>1.9826391059338186</v>
      </c>
    </row>
    <row r="80" spans="2:11">
      <c r="B80" s="136">
        <v>47</v>
      </c>
      <c r="C80" s="136" t="s">
        <v>646</v>
      </c>
      <c r="D80" s="138">
        <v>0.11257763668452159</v>
      </c>
      <c r="E80" s="72">
        <v>0.11257763668452159</v>
      </c>
      <c r="F80" s="72">
        <v>0.60179085069598282</v>
      </c>
      <c r="G80" s="72">
        <v>6.2757558023181117</v>
      </c>
      <c r="H80" s="72">
        <v>3.5297188215322461</v>
      </c>
      <c r="I80" s="72">
        <v>3.7998437635959053</v>
      </c>
      <c r="J80" s="72">
        <v>3.6112567017604937</v>
      </c>
      <c r="K80" s="73">
        <v>0.88350254712809617</v>
      </c>
    </row>
    <row r="81" spans="2:11">
      <c r="B81" s="136">
        <v>4703</v>
      </c>
      <c r="C81" s="136" t="s">
        <v>647</v>
      </c>
      <c r="D81" s="138">
        <v>4.1962857527038256E-3</v>
      </c>
      <c r="E81" s="72">
        <v>4.1962857527038256E-3</v>
      </c>
      <c r="F81" s="72">
        <v>0</v>
      </c>
      <c r="G81" s="72">
        <v>5.5378013610731962</v>
      </c>
      <c r="H81" s="72">
        <v>2.6989224501463878</v>
      </c>
      <c r="I81" s="72">
        <v>3.0385109765930975</v>
      </c>
      <c r="J81" s="72">
        <v>2.8833194410396428</v>
      </c>
      <c r="K81" s="73">
        <v>0.87713254042533806</v>
      </c>
    </row>
    <row r="82" spans="2:11">
      <c r="B82" s="136">
        <v>4790</v>
      </c>
      <c r="C82" s="136" t="s">
        <v>609</v>
      </c>
      <c r="D82" s="138">
        <v>0.10838135093181778</v>
      </c>
      <c r="E82" s="72">
        <v>0</v>
      </c>
      <c r="F82" s="72">
        <v>0.60179085069598282</v>
      </c>
      <c r="G82" s="72">
        <v>0.733155108875162</v>
      </c>
      <c r="H82" s="72">
        <v>0.56647069715822795</v>
      </c>
      <c r="I82" s="72">
        <v>0.62205421046767806</v>
      </c>
      <c r="J82" s="72">
        <v>0.5902389381719646</v>
      </c>
      <c r="K82" s="73">
        <v>6.3700067027582675E-3</v>
      </c>
    </row>
    <row r="83" spans="2:11">
      <c r="B83" s="136"/>
      <c r="C83" s="136" t="s">
        <v>648</v>
      </c>
      <c r="D83" s="138">
        <v>-31.697497736999125</v>
      </c>
      <c r="E83" s="72">
        <v>0</v>
      </c>
      <c r="F83" s="72">
        <v>64.588930538925297</v>
      </c>
      <c r="G83" s="72">
        <v>-12.504796058785644</v>
      </c>
      <c r="H83" s="72">
        <v>40.738410215496536</v>
      </c>
      <c r="I83" s="72">
        <v>29.445833188399472</v>
      </c>
      <c r="J83" s="72">
        <v>27.93981138981901</v>
      </c>
      <c r="K83" s="73">
        <v>33.73232581012897</v>
      </c>
    </row>
    <row r="84" spans="2:11">
      <c r="B84" s="136"/>
      <c r="C84" s="136"/>
      <c r="D84" s="138"/>
      <c r="E84" s="72"/>
      <c r="F84" s="72"/>
      <c r="G84" s="72"/>
      <c r="H84" s="72"/>
      <c r="I84" s="72"/>
      <c r="J84" s="72"/>
      <c r="K84" s="73"/>
    </row>
    <row r="85" spans="2:11">
      <c r="B85" s="136">
        <v>48</v>
      </c>
      <c r="C85" s="136" t="s">
        <v>649</v>
      </c>
      <c r="D85" s="138">
        <v>0</v>
      </c>
      <c r="E85" s="72">
        <v>0</v>
      </c>
      <c r="F85" s="72">
        <v>3.2294465284765193</v>
      </c>
      <c r="G85" s="72">
        <v>0</v>
      </c>
      <c r="H85" s="72">
        <v>0</v>
      </c>
      <c r="I85" s="72">
        <v>0.59401486886032362</v>
      </c>
      <c r="J85" s="72">
        <v>0.56363368265102987</v>
      </c>
      <c r="K85" s="73">
        <v>0</v>
      </c>
    </row>
    <row r="86" spans="2:11">
      <c r="B86" s="136"/>
      <c r="C86" s="136"/>
      <c r="D86" s="138"/>
      <c r="E86" s="72"/>
      <c r="F86" s="72"/>
      <c r="G86" s="72"/>
      <c r="H86" s="72"/>
      <c r="I86" s="72"/>
      <c r="J86" s="72"/>
      <c r="K86" s="73"/>
    </row>
    <row r="87" spans="2:11">
      <c r="B87" s="137"/>
      <c r="C87" s="137" t="s">
        <v>650</v>
      </c>
      <c r="D87" s="139">
        <v>-31.697497736999125</v>
      </c>
      <c r="E87" s="74">
        <v>-31.697497736999125</v>
      </c>
      <c r="F87" s="74">
        <v>61.359484010448774</v>
      </c>
      <c r="G87" s="74">
        <v>-12.504796058785644</v>
      </c>
      <c r="H87" s="74">
        <v>40.738410215496536</v>
      </c>
      <c r="I87" s="74">
        <v>28.851818319539152</v>
      </c>
      <c r="J87" s="74">
        <v>25.754993404215998</v>
      </c>
      <c r="K87" s="75">
        <v>33.73232581012897</v>
      </c>
    </row>
  </sheetData>
  <mergeCells count="1">
    <mergeCell ref="B4:C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K90"/>
  <sheetViews>
    <sheetView showGridLines="0" zoomScale="75" zoomScaleNormal="75" workbookViewId="0">
      <pane xSplit="3" ySplit="8" topLeftCell="D9" activePane="bottomRight" state="frozen"/>
      <selection pane="topRight"/>
      <selection pane="bottomLeft"/>
      <selection pane="bottomRight" activeCell="D9" sqref="D9"/>
    </sheetView>
  </sheetViews>
  <sheetFormatPr baseColWidth="10" defaultRowHeight="14.25"/>
  <cols>
    <col min="1" max="1" width="4.140625" style="8" customWidth="1"/>
    <col min="2" max="2" width="2.7109375" style="8" customWidth="1"/>
    <col min="3" max="3" width="77.42578125" style="8" customWidth="1"/>
    <col min="4" max="11" width="22.7109375" style="8" customWidth="1"/>
    <col min="12" max="16384" width="11.42578125" style="8"/>
  </cols>
  <sheetData>
    <row r="1" spans="1:11" s="2" customFormat="1">
      <c r="B1" s="85"/>
      <c r="C1" s="1"/>
      <c r="D1" s="86"/>
      <c r="E1" s="86"/>
      <c r="F1" s="86"/>
      <c r="G1" s="86"/>
      <c r="H1" s="87"/>
      <c r="I1" s="86"/>
      <c r="J1" s="86"/>
      <c r="K1" s="86"/>
    </row>
    <row r="2" spans="1:11" s="2" customFormat="1" ht="15">
      <c r="B2" s="85"/>
      <c r="C2" s="88" t="s">
        <v>837</v>
      </c>
      <c r="D2" s="86"/>
      <c r="E2" s="89"/>
      <c r="F2" s="86"/>
      <c r="G2" s="86"/>
      <c r="H2" s="87"/>
      <c r="I2" s="86"/>
      <c r="J2" s="86"/>
      <c r="K2" s="86"/>
    </row>
    <row r="3" spans="1:11" s="2" customFormat="1" ht="15">
      <c r="B3" s="85"/>
      <c r="C3" s="88" t="s">
        <v>910</v>
      </c>
      <c r="D3" s="86"/>
      <c r="E3" s="86"/>
      <c r="F3" s="86"/>
      <c r="G3" s="86"/>
      <c r="H3" s="87"/>
      <c r="I3" s="86"/>
      <c r="J3" s="86"/>
      <c r="K3" s="86"/>
    </row>
    <row r="4" spans="1:11" s="2" customFormat="1" ht="15">
      <c r="B4" s="85"/>
      <c r="C4" s="92">
        <v>41213</v>
      </c>
      <c r="D4" s="86"/>
      <c r="E4" s="86"/>
      <c r="F4" s="86"/>
      <c r="G4" s="86"/>
      <c r="H4" s="87"/>
      <c r="I4" s="86"/>
      <c r="J4" s="86"/>
      <c r="K4" s="86"/>
    </row>
    <row r="5" spans="1:11" s="2" customFormat="1" ht="15">
      <c r="B5" s="85"/>
      <c r="C5" s="88" t="s">
        <v>709</v>
      </c>
      <c r="D5" s="86"/>
      <c r="E5" s="86"/>
      <c r="F5" s="86"/>
      <c r="G5" s="86"/>
      <c r="H5" s="87"/>
      <c r="I5" s="86"/>
      <c r="J5" s="86"/>
      <c r="K5" s="86"/>
    </row>
    <row r="6" spans="1:11" s="2" customFormat="1">
      <c r="B6" s="85"/>
      <c r="C6" s="1"/>
      <c r="D6" s="86"/>
      <c r="E6" s="86"/>
      <c r="F6" s="86"/>
      <c r="G6" s="86"/>
      <c r="H6" s="87"/>
      <c r="I6" s="86"/>
      <c r="J6" s="86"/>
      <c r="K6" s="86"/>
    </row>
    <row r="7" spans="1:11" s="2" customFormat="1">
      <c r="B7" s="85"/>
      <c r="C7" s="1"/>
      <c r="D7" s="86"/>
      <c r="E7" s="86"/>
      <c r="F7" s="86"/>
      <c r="G7" s="86"/>
      <c r="H7" s="87"/>
      <c r="I7" s="86"/>
      <c r="J7" s="86"/>
      <c r="K7" s="86"/>
    </row>
    <row r="8" spans="1:11" s="16" customFormat="1" ht="135">
      <c r="A8" s="90">
        <v>1</v>
      </c>
      <c r="B8" s="91" t="s">
        <v>838</v>
      </c>
      <c r="C8" s="13" t="s">
        <v>839</v>
      </c>
      <c r="D8" s="15" t="s">
        <v>893</v>
      </c>
      <c r="E8" s="15" t="s">
        <v>897</v>
      </c>
      <c r="F8" s="15" t="s">
        <v>894</v>
      </c>
      <c r="G8" s="15" t="s">
        <v>895</v>
      </c>
      <c r="H8" s="15" t="s">
        <v>901</v>
      </c>
      <c r="I8" s="15" t="s">
        <v>898</v>
      </c>
      <c r="J8" s="15" t="s">
        <v>899</v>
      </c>
      <c r="K8" s="123" t="s">
        <v>896</v>
      </c>
    </row>
    <row r="9" spans="1:11">
      <c r="C9" s="93"/>
    </row>
    <row r="10" spans="1:11" ht="15">
      <c r="C10" s="57" t="s">
        <v>840</v>
      </c>
    </row>
    <row r="11" spans="1:11" ht="16.5">
      <c r="C11" s="94" t="s">
        <v>874</v>
      </c>
      <c r="D11" s="98">
        <v>362.26214554222406</v>
      </c>
      <c r="E11" s="98">
        <v>362.26214554222406</v>
      </c>
      <c r="F11" s="98">
        <v>601.42524903426272</v>
      </c>
      <c r="G11" s="98">
        <v>126.62575614854123</v>
      </c>
      <c r="H11" s="98">
        <v>573.84326570276903</v>
      </c>
      <c r="I11" s="98">
        <v>319.85909281280971</v>
      </c>
      <c r="J11" s="98">
        <v>321.41759698861398</v>
      </c>
      <c r="K11" s="98">
        <v>1381.3573358021099</v>
      </c>
    </row>
    <row r="12" spans="1:11">
      <c r="C12" s="94"/>
    </row>
    <row r="13" spans="1:11" ht="15">
      <c r="C13" s="57" t="s">
        <v>841</v>
      </c>
    </row>
    <row r="14" spans="1:11">
      <c r="C14" s="94" t="s">
        <v>842</v>
      </c>
      <c r="D14" s="98">
        <v>22.285079143889206</v>
      </c>
      <c r="E14" s="98">
        <v>22.285079143889206</v>
      </c>
      <c r="F14" s="98">
        <v>5.0290410644348889</v>
      </c>
      <c r="G14" s="98">
        <v>26.982428585681205</v>
      </c>
      <c r="H14" s="98">
        <v>6.4848510550181775</v>
      </c>
      <c r="I14" s="98">
        <v>11.797327291311884</v>
      </c>
      <c r="J14" s="98">
        <v>12.301941781491967</v>
      </c>
      <c r="K14" s="98">
        <v>6.6256633802201401</v>
      </c>
    </row>
    <row r="15" spans="1:11">
      <c r="C15" s="94" t="s">
        <v>843</v>
      </c>
      <c r="D15" s="98">
        <v>77.714920856110808</v>
      </c>
      <c r="E15" s="98">
        <v>77.714920856110808</v>
      </c>
      <c r="F15" s="98">
        <v>94.970958935565122</v>
      </c>
      <c r="G15" s="98">
        <v>73.017571414318795</v>
      </c>
      <c r="H15" s="98">
        <v>93.515148944981846</v>
      </c>
      <c r="I15" s="98">
        <v>88.202672708688112</v>
      </c>
      <c r="J15" s="98">
        <v>87.698058218508038</v>
      </c>
      <c r="K15" s="98">
        <v>93.374336619779868</v>
      </c>
    </row>
    <row r="16" spans="1:11">
      <c r="C16" s="94" t="s">
        <v>844</v>
      </c>
      <c r="D16" s="98">
        <v>113.67667030216097</v>
      </c>
      <c r="E16" s="98">
        <v>113.67667030216097</v>
      </c>
      <c r="F16" s="98">
        <v>154.95905509803757</v>
      </c>
      <c r="G16" s="98">
        <v>111.69894479142451</v>
      </c>
      <c r="H16" s="98">
        <v>154.12143281776213</v>
      </c>
      <c r="I16" s="98">
        <v>141.91119058660701</v>
      </c>
      <c r="J16" s="98">
        <v>140.42408292488392</v>
      </c>
      <c r="K16" s="98">
        <v>1311.764436552281</v>
      </c>
    </row>
    <row r="17" spans="3:11">
      <c r="C17" s="94"/>
    </row>
    <row r="18" spans="3:11" ht="15">
      <c r="C18" s="57" t="s">
        <v>845</v>
      </c>
    </row>
    <row r="19" spans="3:11">
      <c r="C19" s="94" t="s">
        <v>846</v>
      </c>
      <c r="D19" s="66">
        <v>13.373125596720861</v>
      </c>
      <c r="E19" s="66">
        <v>13.373125596720861</v>
      </c>
      <c r="F19" s="66">
        <v>0</v>
      </c>
      <c r="G19" s="66">
        <v>20.120788013382651</v>
      </c>
      <c r="H19" s="66">
        <v>6.0759925717002758</v>
      </c>
      <c r="I19" s="66">
        <v>10.809972407768456</v>
      </c>
      <c r="J19" s="66">
        <v>11.033803330219339</v>
      </c>
      <c r="K19" s="66">
        <v>0</v>
      </c>
    </row>
    <row r="20" spans="3:11">
      <c r="C20" s="94" t="s">
        <v>847</v>
      </c>
      <c r="D20" s="66">
        <v>0</v>
      </c>
      <c r="E20" s="66">
        <v>0</v>
      </c>
      <c r="F20" s="66">
        <v>0</v>
      </c>
      <c r="G20" s="66">
        <v>16.952473825129886</v>
      </c>
      <c r="H20" s="66">
        <v>0</v>
      </c>
      <c r="I20" s="66">
        <v>16.952473825129886</v>
      </c>
      <c r="J20" s="66">
        <v>16.952473825129886</v>
      </c>
      <c r="K20" s="66">
        <v>0</v>
      </c>
    </row>
    <row r="21" spans="3:11">
      <c r="C21" s="94" t="s">
        <v>848</v>
      </c>
      <c r="D21" s="66">
        <v>5.4281625385900831</v>
      </c>
      <c r="E21" s="66">
        <v>5.4281625385900831</v>
      </c>
      <c r="F21" s="66">
        <v>0</v>
      </c>
      <c r="G21" s="66">
        <v>0</v>
      </c>
      <c r="H21" s="66">
        <v>0</v>
      </c>
      <c r="I21" s="66">
        <v>0</v>
      </c>
      <c r="J21" s="66">
        <v>5.4281625385900831</v>
      </c>
      <c r="K21" s="66">
        <v>0</v>
      </c>
    </row>
    <row r="22" spans="3:11">
      <c r="C22" s="94" t="s">
        <v>849</v>
      </c>
      <c r="D22" s="66">
        <v>0</v>
      </c>
      <c r="E22" s="66">
        <v>0</v>
      </c>
      <c r="F22" s="66">
        <v>0</v>
      </c>
      <c r="G22" s="66">
        <v>5.5990323554238799</v>
      </c>
      <c r="H22" s="66">
        <v>15.031866142289674</v>
      </c>
      <c r="I22" s="66">
        <v>6.4676740031005613</v>
      </c>
      <c r="J22" s="66">
        <v>6.4676740031005613</v>
      </c>
      <c r="K22" s="66">
        <v>0</v>
      </c>
    </row>
    <row r="23" spans="3:11">
      <c r="C23" s="94" t="s">
        <v>882</v>
      </c>
      <c r="D23" s="66">
        <v>0</v>
      </c>
      <c r="E23" s="66">
        <v>0</v>
      </c>
      <c r="F23" s="66">
        <v>0</v>
      </c>
      <c r="G23" s="66">
        <v>0</v>
      </c>
      <c r="H23" s="66">
        <v>0</v>
      </c>
      <c r="I23" s="66">
        <v>0</v>
      </c>
      <c r="J23" s="66">
        <v>0</v>
      </c>
      <c r="K23" s="66">
        <v>10.707066035243155</v>
      </c>
    </row>
    <row r="24" spans="3:11">
      <c r="C24" s="94" t="s">
        <v>883</v>
      </c>
      <c r="D24" s="66">
        <v>0</v>
      </c>
      <c r="E24" s="66">
        <v>0</v>
      </c>
      <c r="F24" s="66">
        <v>5.9182583229756329E-2</v>
      </c>
      <c r="G24" s="66">
        <v>0</v>
      </c>
      <c r="H24" s="66">
        <v>0</v>
      </c>
      <c r="I24" s="66">
        <v>5.9182583229756329E-2</v>
      </c>
      <c r="J24" s="66">
        <v>5.9182583229756329E-2</v>
      </c>
      <c r="K24" s="66">
        <v>0</v>
      </c>
    </row>
    <row r="25" spans="3:11">
      <c r="C25" s="94" t="s">
        <v>850</v>
      </c>
      <c r="D25" s="98">
        <v>12.693866106071264</v>
      </c>
      <c r="E25" s="98">
        <v>12.693866106071264</v>
      </c>
      <c r="F25" s="98">
        <v>5.9182583229756329E-2</v>
      </c>
      <c r="G25" s="98">
        <v>15.442480667752154</v>
      </c>
      <c r="H25" s="98">
        <v>6.2935821076913836</v>
      </c>
      <c r="I25" s="98">
        <v>7.1545914155437167</v>
      </c>
      <c r="J25" s="98">
        <v>7.472785986461691</v>
      </c>
      <c r="K25" s="98">
        <v>10.707066035243157</v>
      </c>
    </row>
    <row r="26" spans="3:11">
      <c r="C26" s="94"/>
    </row>
    <row r="27" spans="3:11" ht="15">
      <c r="C27" s="57" t="s">
        <v>851</v>
      </c>
    </row>
    <row r="28" spans="3:11">
      <c r="C28" s="94" t="s">
        <v>852</v>
      </c>
      <c r="D28" s="98">
        <v>60.932643217252604</v>
      </c>
      <c r="E28" s="98">
        <v>60.932643217252604</v>
      </c>
      <c r="F28" s="98">
        <v>0</v>
      </c>
      <c r="G28" s="98">
        <v>75.272814313069901</v>
      </c>
      <c r="H28" s="98">
        <v>98.714136955113446</v>
      </c>
      <c r="I28" s="98">
        <v>84.007495718993567</v>
      </c>
      <c r="J28" s="98">
        <v>81.565234350230483</v>
      </c>
      <c r="K28" s="98">
        <v>0</v>
      </c>
    </row>
    <row r="29" spans="3:11">
      <c r="C29" s="94" t="s">
        <v>853</v>
      </c>
      <c r="D29" s="98">
        <v>0</v>
      </c>
      <c r="E29" s="98">
        <v>0</v>
      </c>
      <c r="F29" s="98">
        <v>0</v>
      </c>
      <c r="G29" s="98">
        <v>60.577810944677289</v>
      </c>
      <c r="H29" s="98">
        <v>0</v>
      </c>
      <c r="I29" s="98">
        <v>60.577810944677289</v>
      </c>
      <c r="J29" s="98">
        <v>60.577810944677289</v>
      </c>
      <c r="K29" s="98">
        <v>0</v>
      </c>
    </row>
    <row r="30" spans="3:11">
      <c r="C30" s="94" t="s">
        <v>854</v>
      </c>
      <c r="D30" s="98">
        <v>383.71599242091861</v>
      </c>
      <c r="E30" s="98">
        <v>383.71599242091861</v>
      </c>
      <c r="F30" s="98">
        <v>0</v>
      </c>
      <c r="G30" s="98">
        <v>0</v>
      </c>
      <c r="H30" s="98">
        <v>0</v>
      </c>
      <c r="I30" s="98">
        <v>0</v>
      </c>
      <c r="J30" s="98">
        <v>383.71599242091861</v>
      </c>
      <c r="K30" s="98">
        <v>0</v>
      </c>
    </row>
    <row r="31" spans="3:11">
      <c r="C31" s="94" t="s">
        <v>855</v>
      </c>
      <c r="D31" s="98">
        <v>0</v>
      </c>
      <c r="E31" s="98">
        <v>0</v>
      </c>
      <c r="F31" s="98">
        <v>0</v>
      </c>
      <c r="G31" s="98">
        <v>60.081721184205392</v>
      </c>
      <c r="H31" s="98">
        <v>53.909713817232195</v>
      </c>
      <c r="I31" s="98">
        <v>58.760761144188123</v>
      </c>
      <c r="J31" s="98">
        <v>58.760761144188123</v>
      </c>
      <c r="K31" s="98">
        <v>0</v>
      </c>
    </row>
    <row r="32" spans="3:11">
      <c r="C32" s="94" t="s">
        <v>884</v>
      </c>
      <c r="D32" s="98">
        <v>0</v>
      </c>
      <c r="E32" s="98">
        <v>0</v>
      </c>
      <c r="F32" s="98">
        <v>0</v>
      </c>
      <c r="G32" s="98">
        <v>0</v>
      </c>
      <c r="H32" s="98">
        <v>0</v>
      </c>
      <c r="I32" s="98">
        <v>0</v>
      </c>
      <c r="J32" s="98">
        <v>0</v>
      </c>
      <c r="K32" s="98">
        <v>45.427626397957987</v>
      </c>
    </row>
    <row r="33" spans="3:11">
      <c r="C33" s="94" t="s">
        <v>885</v>
      </c>
      <c r="D33" s="98">
        <v>0</v>
      </c>
      <c r="E33" s="98">
        <v>0</v>
      </c>
      <c r="F33" s="98">
        <v>1962.7374147582409</v>
      </c>
      <c r="G33" s="98">
        <v>0</v>
      </c>
      <c r="H33" s="98">
        <v>0</v>
      </c>
      <c r="I33" s="98">
        <v>1962.7374147582409</v>
      </c>
      <c r="J33" s="98">
        <v>1962.7374147582409</v>
      </c>
      <c r="K33" s="98">
        <v>0</v>
      </c>
    </row>
    <row r="34" spans="3:11">
      <c r="C34" s="94" t="s">
        <v>856</v>
      </c>
      <c r="D34" s="98">
        <v>72.73350943250172</v>
      </c>
      <c r="E34" s="98">
        <v>72.73350943250172</v>
      </c>
      <c r="F34" s="98">
        <v>1962.7374147582409</v>
      </c>
      <c r="G34" s="98">
        <v>73.016544492859907</v>
      </c>
      <c r="H34" s="98">
        <v>96.114181307970441</v>
      </c>
      <c r="I34" s="98">
        <v>85.800183364396958</v>
      </c>
      <c r="J34" s="98">
        <v>84.525165454007478</v>
      </c>
      <c r="K34" s="98">
        <v>45.427626397957987</v>
      </c>
    </row>
    <row r="35" spans="3:11">
      <c r="C35" s="94"/>
    </row>
    <row r="36" spans="3:11" ht="15">
      <c r="C36" s="57" t="s">
        <v>857</v>
      </c>
    </row>
    <row r="37" spans="3:11" ht="16.5">
      <c r="C37" s="94" t="s">
        <v>875</v>
      </c>
      <c r="D37" s="98">
        <v>3.9076448463050348</v>
      </c>
      <c r="E37" s="98">
        <v>3.9076448463050348</v>
      </c>
      <c r="F37" s="98">
        <v>1.0430469404931506</v>
      </c>
      <c r="G37" s="98">
        <v>5.0773785023086617</v>
      </c>
      <c r="H37" s="98">
        <v>1.9610972516928302</v>
      </c>
      <c r="I37" s="98">
        <v>2.6361719815733977</v>
      </c>
      <c r="J37" s="98">
        <v>2.7056827960763692</v>
      </c>
      <c r="K37" s="98">
        <v>3.0426056965124082</v>
      </c>
    </row>
    <row r="38" spans="3:11">
      <c r="C38" s="94" t="s">
        <v>858</v>
      </c>
      <c r="D38" s="98">
        <v>-223.9209160869903</v>
      </c>
      <c r="E38" s="98">
        <v>-223.9209160869903</v>
      </c>
      <c r="F38" s="98">
        <v>21.899960913049835</v>
      </c>
      <c r="G38" s="98">
        <v>187.33134323197115</v>
      </c>
      <c r="H38" s="98">
        <v>81.780317447392832</v>
      </c>
      <c r="I38" s="98">
        <v>84.012877404689391</v>
      </c>
      <c r="J38" s="98">
        <v>94.24602447840924</v>
      </c>
      <c r="K38" s="98">
        <v>68.973035406277276</v>
      </c>
    </row>
    <row r="39" spans="3:11" ht="16.5">
      <c r="C39" s="94" t="s">
        <v>876</v>
      </c>
      <c r="D39" s="98">
        <v>2.3207894206769026</v>
      </c>
      <c r="E39" s="98">
        <v>2.3207894206769026</v>
      </c>
      <c r="F39" s="98">
        <v>0.82524751696270815</v>
      </c>
      <c r="G39" s="98">
        <v>3.2055266789951977</v>
      </c>
      <c r="H39" s="98">
        <v>1.1081054546586218</v>
      </c>
      <c r="I39" s="98">
        <v>1.6541280310473534</v>
      </c>
      <c r="J39" s="98">
        <v>1.6905740909486107</v>
      </c>
      <c r="K39" s="98">
        <v>2.1809903260673815</v>
      </c>
    </row>
    <row r="40" spans="3:11">
      <c r="C40" s="94"/>
    </row>
    <row r="41" spans="3:11" ht="15">
      <c r="C41" s="57" t="s">
        <v>859</v>
      </c>
    </row>
    <row r="42" spans="3:11">
      <c r="C42" s="94" t="s">
        <v>889</v>
      </c>
      <c r="D42" s="98">
        <v>-8.8689332563056791</v>
      </c>
      <c r="E42" s="98">
        <v>-8.8689332563056791</v>
      </c>
      <c r="F42" s="98">
        <v>11.75666014079127</v>
      </c>
      <c r="G42" s="98">
        <v>-3.7956233171875486</v>
      </c>
      <c r="H42" s="98">
        <v>11.495342659021713</v>
      </c>
      <c r="I42" s="98">
        <v>7.6355797035605715</v>
      </c>
      <c r="J42" s="98">
        <v>6.8349402357941358</v>
      </c>
      <c r="K42" s="98">
        <v>1.7462285745138042</v>
      </c>
    </row>
    <row r="43" spans="3:11">
      <c r="C43" s="94" t="s">
        <v>890</v>
      </c>
      <c r="D43" s="98">
        <v>-2.5982414195226542</v>
      </c>
      <c r="E43" s="98">
        <v>-2.5982414195226542</v>
      </c>
      <c r="F43" s="98">
        <v>3.6279842372484126</v>
      </c>
      <c r="G43" s="98">
        <v>-1.0896019185724044</v>
      </c>
      <c r="H43" s="98">
        <v>4.3539201057475845</v>
      </c>
      <c r="I43" s="98">
        <v>2.5373568185993478</v>
      </c>
      <c r="J43" s="98">
        <v>2.2565961146992843</v>
      </c>
      <c r="K43" s="98">
        <v>1.5993371067124538</v>
      </c>
    </row>
    <row r="45" spans="3:11" ht="15">
      <c r="C45" s="57" t="s">
        <v>860</v>
      </c>
    </row>
    <row r="46" spans="3:11">
      <c r="C46" s="94" t="s">
        <v>861</v>
      </c>
      <c r="D46" s="98">
        <v>127.65588942903774</v>
      </c>
      <c r="E46" s="98">
        <v>127.65588942903774</v>
      </c>
      <c r="F46" s="98">
        <v>181.27881653648302</v>
      </c>
      <c r="G46" s="98">
        <v>94.375617784647119</v>
      </c>
      <c r="H46" s="98">
        <v>90.783350206447849</v>
      </c>
      <c r="I46" s="98">
        <v>108.45008907386105</v>
      </c>
      <c r="J46" s="98">
        <v>109.39552252510039</v>
      </c>
      <c r="K46" s="98" t="e">
        <v>#DIV/0!</v>
      </c>
    </row>
    <row r="47" spans="3:11">
      <c r="C47" s="94"/>
    </row>
    <row r="48" spans="3:11" ht="15">
      <c r="C48" s="57" t="s">
        <v>862</v>
      </c>
    </row>
    <row r="49" spans="3:11">
      <c r="C49" s="94" t="s">
        <v>863</v>
      </c>
      <c r="D49" s="98">
        <v>-19.295289537725676</v>
      </c>
      <c r="E49" s="98">
        <v>-19.295289537725676</v>
      </c>
      <c r="F49" s="98">
        <v>12.053976416479523</v>
      </c>
      <c r="G49" s="98">
        <v>-8.2454522192298256</v>
      </c>
      <c r="H49" s="98">
        <v>1.1535398730493509</v>
      </c>
      <c r="I49" s="98">
        <v>1.5095887686015459</v>
      </c>
      <c r="J49" s="98">
        <v>0.5003371333289186</v>
      </c>
      <c r="K49" s="98">
        <v>1.4943994602298138</v>
      </c>
    </row>
    <row r="50" spans="3:11">
      <c r="C50" s="94" t="s">
        <v>864</v>
      </c>
      <c r="D50" s="98">
        <v>-5.6527452659491582</v>
      </c>
      <c r="E50" s="98">
        <v>-5.6527452659491582</v>
      </c>
      <c r="F50" s="98">
        <v>3.719732977856455</v>
      </c>
      <c r="G50" s="98">
        <v>-2.3670053129052322</v>
      </c>
      <c r="H50" s="98">
        <v>0.43690915486624621</v>
      </c>
      <c r="I50" s="98">
        <v>0.50164696120007446</v>
      </c>
      <c r="J50" s="98">
        <v>0.1651892763007653</v>
      </c>
      <c r="K50" s="98">
        <v>1.3686916729455394</v>
      </c>
    </row>
    <row r="51" spans="3:11">
      <c r="C51" s="94"/>
    </row>
    <row r="52" spans="3:11" ht="17.25">
      <c r="C52" s="57" t="s">
        <v>877</v>
      </c>
    </row>
    <row r="53" spans="3:11">
      <c r="C53" s="94" t="s">
        <v>710</v>
      </c>
      <c r="D53" s="98">
        <v>6.1805822322993809</v>
      </c>
      <c r="E53" s="98">
        <v>6.1805822322993809</v>
      </c>
      <c r="F53" s="98">
        <v>0</v>
      </c>
      <c r="G53" s="98">
        <v>10.418936971279063</v>
      </c>
      <c r="H53" s="98">
        <v>8.1409551416241452</v>
      </c>
      <c r="I53" s="98">
        <v>6.1880142399471367</v>
      </c>
      <c r="J53" s="98">
        <v>6.1875570630693186</v>
      </c>
      <c r="K53" s="98">
        <v>0</v>
      </c>
    </row>
    <row r="54" spans="3:11">
      <c r="C54" s="94" t="s">
        <v>711</v>
      </c>
      <c r="D54" s="98">
        <v>0</v>
      </c>
      <c r="E54" s="98">
        <v>0</v>
      </c>
      <c r="F54" s="98">
        <v>0</v>
      </c>
      <c r="G54" s="98">
        <v>16.583909283776922</v>
      </c>
      <c r="H54" s="98">
        <v>0</v>
      </c>
      <c r="I54" s="98">
        <v>16.583909283776922</v>
      </c>
      <c r="J54" s="98">
        <v>16.583909283776922</v>
      </c>
      <c r="K54" s="98">
        <v>0</v>
      </c>
    </row>
    <row r="55" spans="3:11">
      <c r="C55" s="94" t="s">
        <v>712</v>
      </c>
      <c r="D55" s="98">
        <v>9.721966926547827</v>
      </c>
      <c r="E55" s="98">
        <v>9.721966926547827</v>
      </c>
      <c r="F55" s="98">
        <v>0</v>
      </c>
      <c r="G55" s="98">
        <v>0</v>
      </c>
      <c r="H55" s="98">
        <v>0</v>
      </c>
      <c r="I55" s="98">
        <v>0</v>
      </c>
      <c r="J55" s="98">
        <v>9.5601036754574764</v>
      </c>
      <c r="K55" s="98">
        <v>0</v>
      </c>
    </row>
    <row r="56" spans="3:11">
      <c r="C56" s="94" t="s">
        <v>713</v>
      </c>
      <c r="D56" s="98">
        <v>0</v>
      </c>
      <c r="E56" s="98">
        <v>0</v>
      </c>
      <c r="F56" s="98">
        <v>0</v>
      </c>
      <c r="G56" s="98">
        <v>9.7443840020382257</v>
      </c>
      <c r="H56" s="98">
        <v>9.6751433230071004</v>
      </c>
      <c r="I56" s="98">
        <v>9.7357682617995565</v>
      </c>
      <c r="J56" s="98">
        <v>9.7357682617995565</v>
      </c>
      <c r="K56" s="98">
        <v>0</v>
      </c>
    </row>
    <row r="57" spans="3:11">
      <c r="C57" s="94" t="s">
        <v>794</v>
      </c>
      <c r="D57" s="98">
        <v>0</v>
      </c>
      <c r="E57" s="98">
        <v>0</v>
      </c>
      <c r="F57" s="98">
        <v>0</v>
      </c>
      <c r="G57" s="98">
        <v>0</v>
      </c>
      <c r="H57" s="98">
        <v>0</v>
      </c>
      <c r="I57" s="98">
        <v>0</v>
      </c>
      <c r="J57" s="98">
        <v>0</v>
      </c>
      <c r="K57" s="98">
        <v>5.4943042372554389</v>
      </c>
    </row>
    <row r="58" spans="3:11">
      <c r="C58" s="94" t="s">
        <v>891</v>
      </c>
      <c r="D58" s="98">
        <v>0</v>
      </c>
      <c r="E58" s="98">
        <v>0</v>
      </c>
      <c r="F58" s="98">
        <v>7.4974016954242231</v>
      </c>
      <c r="G58" s="98">
        <v>0</v>
      </c>
      <c r="H58" s="98">
        <v>0</v>
      </c>
      <c r="I58" s="98">
        <v>7.4974016954242231</v>
      </c>
      <c r="J58" s="98">
        <v>7.4974016954242231</v>
      </c>
      <c r="K58" s="98">
        <v>0</v>
      </c>
    </row>
    <row r="59" spans="3:11">
      <c r="C59" s="94" t="s">
        <v>892</v>
      </c>
      <c r="D59" s="98">
        <v>1.7412185773754467</v>
      </c>
      <c r="E59" s="98">
        <v>1.7412185773754467</v>
      </c>
      <c r="F59" s="98">
        <v>0</v>
      </c>
      <c r="G59" s="98">
        <v>0</v>
      </c>
      <c r="H59" s="98">
        <v>0</v>
      </c>
      <c r="I59" s="98">
        <v>0</v>
      </c>
      <c r="J59" s="98">
        <v>1.7412185773754467</v>
      </c>
      <c r="K59" s="98">
        <v>0</v>
      </c>
    </row>
    <row r="60" spans="3:11">
      <c r="C60" s="94" t="s">
        <v>865</v>
      </c>
      <c r="D60" s="98">
        <v>8.7644482293718013</v>
      </c>
      <c r="E60" s="98">
        <v>8.7644482293718013</v>
      </c>
      <c r="F60" s="98">
        <v>0</v>
      </c>
      <c r="G60" s="98">
        <v>10.119586912401587</v>
      </c>
      <c r="H60" s="98">
        <v>9.8309516344350403</v>
      </c>
      <c r="I60" s="98">
        <v>10.02851708430471</v>
      </c>
      <c r="J60" s="98">
        <v>9.872709239087035</v>
      </c>
      <c r="K60" s="98">
        <v>0</v>
      </c>
    </row>
    <row r="61" spans="3:11">
      <c r="C61" s="94" t="s">
        <v>866</v>
      </c>
      <c r="D61" s="98">
        <v>6.9374685387091688</v>
      </c>
      <c r="E61" s="98">
        <v>6.9374685387091688</v>
      </c>
      <c r="F61" s="98">
        <v>7.6326686951333658</v>
      </c>
      <c r="G61" s="98">
        <v>11.268582739729037</v>
      </c>
      <c r="H61" s="98">
        <v>9.4989523648118404</v>
      </c>
      <c r="I61" s="98">
        <v>9.3747222418653049</v>
      </c>
      <c r="J61" s="98">
        <v>9.2399001337957447</v>
      </c>
      <c r="K61" s="98">
        <v>6.0716231677241126</v>
      </c>
    </row>
    <row r="62" spans="3:11">
      <c r="C62" s="94"/>
    </row>
    <row r="63" spans="3:11" ht="15">
      <c r="C63" s="57" t="s">
        <v>867</v>
      </c>
    </row>
    <row r="64" spans="3:11">
      <c r="C64" s="94" t="s">
        <v>868</v>
      </c>
      <c r="D64" s="98">
        <v>96.44898745442822</v>
      </c>
      <c r="E64" s="98">
        <v>96.44898745442822</v>
      </c>
      <c r="F64" s="98">
        <v>128.27876673126778</v>
      </c>
      <c r="G64" s="98">
        <v>13.18381050695824</v>
      </c>
      <c r="H64" s="98">
        <v>15.248820535394723</v>
      </c>
      <c r="I64" s="98">
        <v>28.541231238310932</v>
      </c>
      <c r="J64" s="98">
        <v>30.61800496967621</v>
      </c>
      <c r="K64" s="98" t="e">
        <v>#DIV/0!</v>
      </c>
    </row>
    <row r="65" spans="3:11">
      <c r="C65" s="94"/>
    </row>
    <row r="66" spans="3:11" ht="16.5">
      <c r="C66" s="94" t="s">
        <v>878</v>
      </c>
      <c r="D66" s="98">
        <v>30.620980242885736</v>
      </c>
      <c r="E66" s="98">
        <v>30.620980242885736</v>
      </c>
      <c r="F66" s="98">
        <v>63.350852020427098</v>
      </c>
      <c r="G66" s="98">
        <v>79.856029626054038</v>
      </c>
      <c r="H66" s="98">
        <v>9.7773029586038245</v>
      </c>
      <c r="I66" s="98">
        <v>34.415234346997963</v>
      </c>
      <c r="J66" s="98">
        <v>34.146103926243384</v>
      </c>
      <c r="K66" s="98" t="e">
        <v>#DIV/0!</v>
      </c>
    </row>
    <row r="67" spans="3:11" ht="16.5">
      <c r="C67" s="94" t="s">
        <v>879</v>
      </c>
      <c r="D67" s="98">
        <v>31.502769014977357</v>
      </c>
      <c r="E67" s="98">
        <v>31.502769014977357</v>
      </c>
      <c r="F67" s="98">
        <v>93.542722616918979</v>
      </c>
      <c r="G67" s="98">
        <v>75.423796504363267</v>
      </c>
      <c r="H67" s="98">
        <v>11.027922302967934</v>
      </c>
      <c r="I67" s="98">
        <v>41.495754734284709</v>
      </c>
      <c r="J67" s="98">
        <v>40.790597103773116</v>
      </c>
      <c r="K67" s="98" t="e">
        <v>#DIV/0!</v>
      </c>
    </row>
    <row r="68" spans="3:11">
      <c r="C68" s="94"/>
    </row>
    <row r="69" spans="3:11" ht="15">
      <c r="C69" s="57" t="s">
        <v>869</v>
      </c>
    </row>
    <row r="70" spans="3:11" ht="16.5">
      <c r="C70" s="94" t="s">
        <v>880</v>
      </c>
      <c r="D70" s="98">
        <v>8.7411764366731912</v>
      </c>
      <c r="E70" s="98">
        <v>8.7411764366731912</v>
      </c>
      <c r="F70" s="98">
        <v>-2.314174288105014</v>
      </c>
      <c r="G70" s="98">
        <v>9.83825612315343</v>
      </c>
      <c r="H70" s="98">
        <v>0.33788071013561599</v>
      </c>
      <c r="I70" s="98">
        <v>1.8193657664851735</v>
      </c>
      <c r="J70" s="98">
        <v>2.1061028525249261</v>
      </c>
      <c r="K70" s="98">
        <v>4.5446704299948131</v>
      </c>
    </row>
    <row r="71" spans="3:11">
      <c r="C71" s="94" t="s">
        <v>881</v>
      </c>
      <c r="D71" s="98">
        <v>29.686568839629874</v>
      </c>
      <c r="E71" s="98">
        <v>29.686568839629874</v>
      </c>
      <c r="F71" s="98">
        <v>0.13624053195813055</v>
      </c>
      <c r="G71" s="98">
        <v>35.308868776017867</v>
      </c>
      <c r="H71" s="98">
        <v>9.4894869643834845</v>
      </c>
      <c r="I71" s="98">
        <v>13.605853696217697</v>
      </c>
      <c r="J71" s="98">
        <v>14.365141628861913</v>
      </c>
      <c r="K71" s="98">
        <v>8.4381589564872055</v>
      </c>
    </row>
    <row r="72" spans="3:11">
      <c r="C72" s="94"/>
    </row>
    <row r="73" spans="3:11">
      <c r="C73" s="94" t="s">
        <v>870</v>
      </c>
      <c r="D73" s="98">
        <v>25.07032619060876</v>
      </c>
      <c r="E73" s="98">
        <v>25.07032619060876</v>
      </c>
      <c r="F73" s="98">
        <v>30.145872878858359</v>
      </c>
      <c r="G73" s="98">
        <v>24.946762603068183</v>
      </c>
      <c r="H73" s="98">
        <v>35.94377857566927</v>
      </c>
      <c r="I73" s="98">
        <v>31.278676588016218</v>
      </c>
      <c r="J73" s="98">
        <v>30.979963993107024</v>
      </c>
      <c r="K73" s="98">
        <v>91.320086095919493</v>
      </c>
    </row>
    <row r="74" spans="3:11">
      <c r="C74" s="94" t="s">
        <v>871</v>
      </c>
      <c r="D74" s="98">
        <v>122.28507914388921</v>
      </c>
      <c r="E74" s="98">
        <v>122.28507914388921</v>
      </c>
      <c r="F74" s="98">
        <v>105.02904106443489</v>
      </c>
      <c r="G74" s="98">
        <v>126.98242858568121</v>
      </c>
      <c r="H74" s="98">
        <v>106.48485105501818</v>
      </c>
      <c r="I74" s="98">
        <v>111.79732729131189</v>
      </c>
      <c r="J74" s="98">
        <v>112.30194178149196</v>
      </c>
      <c r="K74" s="98">
        <v>106.62566338022015</v>
      </c>
    </row>
    <row r="75" spans="3:11">
      <c r="C75" s="95" t="s">
        <v>872</v>
      </c>
      <c r="D75" s="98">
        <v>20.501541452256212</v>
      </c>
      <c r="E75" s="98">
        <v>20.501541452256212</v>
      </c>
      <c r="F75" s="98">
        <v>28.702416563399819</v>
      </c>
      <c r="G75" s="98">
        <v>19.645838310798563</v>
      </c>
      <c r="H75" s="98">
        <v>33.754828240401984</v>
      </c>
      <c r="I75" s="98">
        <v>27.978018210142828</v>
      </c>
      <c r="J75" s="98">
        <v>27.586311956551324</v>
      </c>
      <c r="K75" s="98">
        <v>85.645503344047697</v>
      </c>
    </row>
    <row r="76" spans="3:11" ht="15">
      <c r="C76" s="96" t="s">
        <v>873</v>
      </c>
    </row>
    <row r="77" spans="3:11">
      <c r="C77" s="95" t="s">
        <v>914</v>
      </c>
      <c r="D77" s="8">
        <v>11.93</v>
      </c>
      <c r="E77" s="8">
        <v>10.299999999999999</v>
      </c>
      <c r="F77" s="8">
        <v>15.06</v>
      </c>
      <c r="G77" s="8">
        <v>15.06</v>
      </c>
      <c r="H77" s="8">
        <v>13.96</v>
      </c>
      <c r="I77" s="8">
        <v>14.790000000000001</v>
      </c>
      <c r="J77" s="8">
        <v>17.64</v>
      </c>
      <c r="K77" s="8">
        <v>18.75</v>
      </c>
    </row>
    <row r="79" spans="3:11" ht="15">
      <c r="C79" s="11" t="s">
        <v>660</v>
      </c>
    </row>
    <row r="80" spans="3:11" ht="15">
      <c r="C80" s="11" t="s">
        <v>900</v>
      </c>
    </row>
    <row r="81" spans="3:3">
      <c r="C81" s="97" t="s">
        <v>903</v>
      </c>
    </row>
    <row r="82" spans="3:3">
      <c r="C82" s="97" t="s">
        <v>904</v>
      </c>
    </row>
    <row r="83" spans="3:3">
      <c r="C83" s="97" t="s">
        <v>905</v>
      </c>
    </row>
    <row r="84" spans="3:3">
      <c r="C84" s="97" t="s">
        <v>906</v>
      </c>
    </row>
    <row r="85" spans="3:3">
      <c r="C85" s="97" t="s">
        <v>907</v>
      </c>
    </row>
    <row r="86" spans="3:3">
      <c r="C86" s="97" t="s">
        <v>908</v>
      </c>
    </row>
    <row r="87" spans="3:3">
      <c r="C87" s="97" t="s">
        <v>909</v>
      </c>
    </row>
    <row r="88" spans="3:3">
      <c r="C88" s="97"/>
    </row>
    <row r="89" spans="3:3">
      <c r="C89" s="97"/>
    </row>
    <row r="90" spans="3:3">
      <c r="C90" s="97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B1:AH178"/>
  <sheetViews>
    <sheetView zoomScale="75" zoomScaleNormal="75" workbookViewId="0"/>
  </sheetViews>
  <sheetFormatPr baseColWidth="10" defaultRowHeight="14.25"/>
  <cols>
    <col min="1" max="1" width="3.42578125" style="8" customWidth="1"/>
    <col min="2" max="2" width="29.7109375" style="8" customWidth="1"/>
    <col min="3" max="3" width="69.140625" style="8" customWidth="1"/>
    <col min="4" max="11" width="22.7109375" style="8" customWidth="1"/>
    <col min="12" max="16384" width="11.42578125" style="8"/>
  </cols>
  <sheetData>
    <row r="1" spans="2:34" s="1" customFormat="1"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</row>
    <row r="2" spans="2:34" s="1" customFormat="1"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</row>
    <row r="3" spans="2:34" s="1" customFormat="1" ht="15">
      <c r="B3" s="51" t="str">
        <f>+BALANCE!B3</f>
        <v>SISTEMA DE BANCA PUBLICA</v>
      </c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</row>
    <row r="4" spans="2:34" s="1" customFormat="1" ht="15">
      <c r="B4" s="23">
        <f>+BALANCE!B4</f>
        <v>41213</v>
      </c>
      <c r="C4" s="56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</row>
    <row r="5" spans="2:34" s="1" customFormat="1"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</row>
    <row r="6" spans="2:34" s="43" customFormat="1" ht="45">
      <c r="B6" s="13" t="s">
        <v>2</v>
      </c>
      <c r="C6" s="55" t="s">
        <v>3</v>
      </c>
      <c r="D6" s="15" t="s">
        <v>893</v>
      </c>
      <c r="E6" s="15" t="s">
        <v>897</v>
      </c>
      <c r="F6" s="15" t="s">
        <v>894</v>
      </c>
      <c r="G6" s="15" t="s">
        <v>895</v>
      </c>
      <c r="H6" s="15" t="s">
        <v>901</v>
      </c>
      <c r="I6" s="15" t="s">
        <v>898</v>
      </c>
      <c r="J6" s="15" t="s">
        <v>899</v>
      </c>
      <c r="K6" s="123" t="s">
        <v>896</v>
      </c>
    </row>
    <row r="7" spans="2:34">
      <c r="B7" s="29"/>
      <c r="C7" s="30"/>
      <c r="D7" s="30"/>
      <c r="E7" s="30"/>
      <c r="F7" s="30"/>
      <c r="G7" s="30"/>
      <c r="H7" s="30"/>
      <c r="I7" s="30"/>
      <c r="J7" s="30"/>
      <c r="K7" s="30"/>
    </row>
    <row r="8" spans="2:34" ht="15">
      <c r="B8" s="57"/>
      <c r="C8" s="12" t="s">
        <v>710</v>
      </c>
      <c r="D8" s="80">
        <v>152011.86582000001</v>
      </c>
      <c r="E8" s="80">
        <v>152011.86582000001</v>
      </c>
      <c r="F8" s="80">
        <v>0</v>
      </c>
      <c r="G8" s="80">
        <v>493786.90938999999</v>
      </c>
      <c r="H8" s="80">
        <v>1141941.1858299999</v>
      </c>
      <c r="I8" s="80">
        <v>1635728.09522</v>
      </c>
      <c r="J8" s="80">
        <v>1787739.96104</v>
      </c>
      <c r="K8" s="80">
        <v>0</v>
      </c>
    </row>
    <row r="9" spans="2:34">
      <c r="B9" s="58" t="s">
        <v>722</v>
      </c>
      <c r="C9" s="2" t="s">
        <v>717</v>
      </c>
      <c r="D9" s="82">
        <v>6719.2295199999999</v>
      </c>
      <c r="E9" s="82">
        <v>6719.2295199999999</v>
      </c>
      <c r="F9" s="82">
        <v>0</v>
      </c>
      <c r="G9" s="82">
        <v>19840.112570000001</v>
      </c>
      <c r="H9" s="82">
        <v>28047.57201</v>
      </c>
      <c r="I9" s="82">
        <v>47887.684579999994</v>
      </c>
      <c r="J9" s="82">
        <v>54606.914099999995</v>
      </c>
      <c r="K9" s="82">
        <v>0</v>
      </c>
    </row>
    <row r="10" spans="2:34">
      <c r="B10" s="58" t="s">
        <v>723</v>
      </c>
      <c r="C10" s="2" t="s">
        <v>718</v>
      </c>
      <c r="D10" s="82">
        <v>15523.849550000001</v>
      </c>
      <c r="E10" s="82">
        <v>15523.849550000001</v>
      </c>
      <c r="F10" s="82">
        <v>0</v>
      </c>
      <c r="G10" s="82">
        <v>26814.16922</v>
      </c>
      <c r="H10" s="82">
        <v>56845.550920000001</v>
      </c>
      <c r="I10" s="82">
        <v>83659.72013999999</v>
      </c>
      <c r="J10" s="82">
        <v>99183.569689999989</v>
      </c>
      <c r="K10" s="82">
        <v>0</v>
      </c>
    </row>
    <row r="11" spans="2:34">
      <c r="B11" s="58" t="s">
        <v>724</v>
      </c>
      <c r="C11" s="2" t="s">
        <v>719</v>
      </c>
      <c r="D11" s="82">
        <v>17721.260709999999</v>
      </c>
      <c r="E11" s="82">
        <v>17721.260709999999</v>
      </c>
      <c r="F11" s="82">
        <v>0</v>
      </c>
      <c r="G11" s="82">
        <v>43312.054280000004</v>
      </c>
      <c r="H11" s="82">
        <v>80699.376210000002</v>
      </c>
      <c r="I11" s="82">
        <v>124011.43049</v>
      </c>
      <c r="J11" s="82">
        <v>141732.6912</v>
      </c>
      <c r="K11" s="82">
        <v>0</v>
      </c>
    </row>
    <row r="12" spans="2:34">
      <c r="B12" s="58" t="s">
        <v>726</v>
      </c>
      <c r="C12" s="2" t="s">
        <v>720</v>
      </c>
      <c r="D12" s="82">
        <v>38852.355660000001</v>
      </c>
      <c r="E12" s="82">
        <v>38852.355660000001</v>
      </c>
      <c r="F12" s="82">
        <v>0</v>
      </c>
      <c r="G12" s="82">
        <v>80608.958379999996</v>
      </c>
      <c r="H12" s="82">
        <v>128076.45825</v>
      </c>
      <c r="I12" s="82">
        <v>208685.41663000002</v>
      </c>
      <c r="J12" s="82">
        <v>247537.77228999999</v>
      </c>
      <c r="K12" s="82">
        <v>0</v>
      </c>
    </row>
    <row r="13" spans="2:34">
      <c r="B13" s="58" t="s">
        <v>725</v>
      </c>
      <c r="C13" s="2" t="s">
        <v>721</v>
      </c>
      <c r="D13" s="82">
        <v>73195.170379999996</v>
      </c>
      <c r="E13" s="82">
        <v>73195.170379999996</v>
      </c>
      <c r="F13" s="82">
        <v>0</v>
      </c>
      <c r="G13" s="82">
        <v>323211.61494</v>
      </c>
      <c r="H13" s="82">
        <v>848272.22843999998</v>
      </c>
      <c r="I13" s="82">
        <v>1171483.84338</v>
      </c>
      <c r="J13" s="82">
        <v>1244679.01376</v>
      </c>
      <c r="K13" s="82">
        <v>0</v>
      </c>
    </row>
    <row r="14" spans="2:34">
      <c r="B14" s="32"/>
      <c r="C14" s="33"/>
      <c r="D14" s="82"/>
      <c r="E14" s="82"/>
      <c r="F14" s="82"/>
      <c r="G14" s="82"/>
      <c r="H14" s="82"/>
      <c r="I14" s="82"/>
      <c r="J14" s="82"/>
      <c r="K14" s="82"/>
    </row>
    <row r="15" spans="2:34" ht="15">
      <c r="B15" s="57"/>
      <c r="C15" s="12" t="s">
        <v>714</v>
      </c>
      <c r="D15" s="80">
        <v>13989.618839999999</v>
      </c>
      <c r="E15" s="80">
        <v>13989.618839999999</v>
      </c>
      <c r="F15" s="80">
        <v>0</v>
      </c>
      <c r="G15" s="80">
        <v>73168.937590000001</v>
      </c>
      <c r="H15" s="80">
        <v>29415.921559999999</v>
      </c>
      <c r="I15" s="80">
        <v>102584.85915</v>
      </c>
      <c r="J15" s="80">
        <v>116574.47798999998</v>
      </c>
      <c r="K15" s="80">
        <v>0</v>
      </c>
    </row>
    <row r="16" spans="2:34">
      <c r="B16" s="58" t="s">
        <v>727</v>
      </c>
      <c r="C16" s="2" t="s">
        <v>717</v>
      </c>
      <c r="D16" s="82">
        <v>4987.6202899999998</v>
      </c>
      <c r="E16" s="82">
        <v>4987.6202899999998</v>
      </c>
      <c r="F16" s="82">
        <v>0</v>
      </c>
      <c r="G16" s="82">
        <v>6619.1676200000002</v>
      </c>
      <c r="H16" s="82">
        <v>2103.47138</v>
      </c>
      <c r="I16" s="82">
        <v>8722.639000000001</v>
      </c>
      <c r="J16" s="82">
        <v>13710.259290000002</v>
      </c>
      <c r="K16" s="82">
        <v>0</v>
      </c>
    </row>
    <row r="17" spans="2:11">
      <c r="B17" s="58" t="s">
        <v>728</v>
      </c>
      <c r="C17" s="2" t="s">
        <v>718</v>
      </c>
      <c r="D17" s="82">
        <v>2662.6719800000001</v>
      </c>
      <c r="E17" s="82">
        <v>2662.6719800000001</v>
      </c>
      <c r="F17" s="82">
        <v>0</v>
      </c>
      <c r="G17" s="82">
        <v>5121.9531100000004</v>
      </c>
      <c r="H17" s="82">
        <v>1324.5914300000002</v>
      </c>
      <c r="I17" s="82">
        <v>6446.5445399999999</v>
      </c>
      <c r="J17" s="82">
        <v>9109.2165199999999</v>
      </c>
      <c r="K17" s="82">
        <v>0</v>
      </c>
    </row>
    <row r="18" spans="2:11">
      <c r="B18" s="58" t="s">
        <v>729</v>
      </c>
      <c r="C18" s="2" t="s">
        <v>719</v>
      </c>
      <c r="D18" s="82">
        <v>2807.1116999999999</v>
      </c>
      <c r="E18" s="82">
        <v>2807.1116999999999</v>
      </c>
      <c r="F18" s="82">
        <v>0</v>
      </c>
      <c r="G18" s="82">
        <v>7641.3968700000005</v>
      </c>
      <c r="H18" s="82">
        <v>2015.9677299999998</v>
      </c>
      <c r="I18" s="82">
        <v>9657.3646000000008</v>
      </c>
      <c r="J18" s="82">
        <v>12464.476299999998</v>
      </c>
      <c r="K18" s="82">
        <v>0</v>
      </c>
    </row>
    <row r="19" spans="2:11">
      <c r="B19" s="58" t="s">
        <v>730</v>
      </c>
      <c r="C19" s="2" t="s">
        <v>720</v>
      </c>
      <c r="D19" s="82">
        <v>2794.8751200000002</v>
      </c>
      <c r="E19" s="82">
        <v>2794.8751200000002</v>
      </c>
      <c r="F19" s="82">
        <v>0</v>
      </c>
      <c r="G19" s="82">
        <v>13990.066989999999</v>
      </c>
      <c r="H19" s="82">
        <v>3547.9902099999999</v>
      </c>
      <c r="I19" s="82">
        <v>17538.057199999999</v>
      </c>
      <c r="J19" s="82">
        <v>20332.93232</v>
      </c>
      <c r="K19" s="82">
        <v>0</v>
      </c>
    </row>
    <row r="20" spans="2:11">
      <c r="B20" s="58" t="s">
        <v>731</v>
      </c>
      <c r="C20" s="2" t="s">
        <v>721</v>
      </c>
      <c r="D20" s="82">
        <v>737.33974999999998</v>
      </c>
      <c r="E20" s="82">
        <v>737.33974999999998</v>
      </c>
      <c r="F20" s="82">
        <v>0</v>
      </c>
      <c r="G20" s="82">
        <v>39796.353000000003</v>
      </c>
      <c r="H20" s="82">
        <v>20423.900809999999</v>
      </c>
      <c r="I20" s="82">
        <v>60220.253809999995</v>
      </c>
      <c r="J20" s="82">
        <v>60957.593559999994</v>
      </c>
      <c r="K20" s="82">
        <v>0</v>
      </c>
    </row>
    <row r="21" spans="2:11">
      <c r="B21" s="32"/>
      <c r="C21" s="33"/>
      <c r="D21" s="82"/>
      <c r="E21" s="82"/>
      <c r="F21" s="82"/>
      <c r="G21" s="82"/>
      <c r="H21" s="82"/>
      <c r="I21" s="82"/>
      <c r="J21" s="82"/>
      <c r="K21" s="82"/>
    </row>
    <row r="22" spans="2:11" ht="15">
      <c r="B22" s="57"/>
      <c r="C22" s="12" t="s">
        <v>715</v>
      </c>
      <c r="D22" s="80">
        <v>9477.3916900000004</v>
      </c>
      <c r="E22" s="80">
        <v>9477.3916900000004</v>
      </c>
      <c r="F22" s="80">
        <v>0</v>
      </c>
      <c r="G22" s="80">
        <v>51211.129269999998</v>
      </c>
      <c r="H22" s="80">
        <v>44456.843800000002</v>
      </c>
      <c r="I22" s="80">
        <v>95667.973070000007</v>
      </c>
      <c r="J22" s="80">
        <v>105145.36476000001</v>
      </c>
      <c r="K22" s="80">
        <v>0</v>
      </c>
    </row>
    <row r="23" spans="2:11">
      <c r="B23" s="58" t="s">
        <v>732</v>
      </c>
      <c r="C23" s="2" t="s">
        <v>717</v>
      </c>
      <c r="D23" s="82">
        <v>0</v>
      </c>
      <c r="E23" s="82">
        <v>0</v>
      </c>
      <c r="F23" s="82">
        <v>0</v>
      </c>
      <c r="G23" s="82">
        <v>0</v>
      </c>
      <c r="H23" s="82">
        <v>0</v>
      </c>
      <c r="I23" s="82">
        <v>0</v>
      </c>
      <c r="J23" s="82">
        <v>0</v>
      </c>
      <c r="K23" s="82">
        <v>0</v>
      </c>
    </row>
    <row r="24" spans="2:11">
      <c r="B24" s="58" t="s">
        <v>733</v>
      </c>
      <c r="C24" s="2" t="s">
        <v>718</v>
      </c>
      <c r="D24" s="82">
        <v>1851.2040400000001</v>
      </c>
      <c r="E24" s="82">
        <v>1851.2040400000001</v>
      </c>
      <c r="F24" s="82">
        <v>0</v>
      </c>
      <c r="G24" s="82">
        <v>6547.9852900000005</v>
      </c>
      <c r="H24" s="82">
        <v>2463.1809199999998</v>
      </c>
      <c r="I24" s="82">
        <v>9011.1662100000012</v>
      </c>
      <c r="J24" s="82">
        <v>10862.370250000002</v>
      </c>
      <c r="K24" s="82">
        <v>0</v>
      </c>
    </row>
    <row r="25" spans="2:11">
      <c r="B25" s="58" t="s">
        <v>734</v>
      </c>
      <c r="C25" s="2" t="s">
        <v>719</v>
      </c>
      <c r="D25" s="82">
        <v>4159.4572600000001</v>
      </c>
      <c r="E25" s="82">
        <v>4159.4572600000001</v>
      </c>
      <c r="F25" s="82">
        <v>0</v>
      </c>
      <c r="G25" s="82">
        <v>10041.685010000001</v>
      </c>
      <c r="H25" s="82">
        <v>3537.70181</v>
      </c>
      <c r="I25" s="82">
        <v>13579.386820000002</v>
      </c>
      <c r="J25" s="82">
        <v>17738.844079999999</v>
      </c>
      <c r="K25" s="82">
        <v>0</v>
      </c>
    </row>
    <row r="26" spans="2:11">
      <c r="B26" s="58" t="s">
        <v>735</v>
      </c>
      <c r="C26" s="2" t="s">
        <v>720</v>
      </c>
      <c r="D26" s="82">
        <v>2981.7772</v>
      </c>
      <c r="E26" s="82">
        <v>2981.7772</v>
      </c>
      <c r="F26" s="82">
        <v>0</v>
      </c>
      <c r="G26" s="82">
        <v>14991.698919999999</v>
      </c>
      <c r="H26" s="82">
        <v>6069.8068599999997</v>
      </c>
      <c r="I26" s="82">
        <v>21061.50578</v>
      </c>
      <c r="J26" s="82">
        <v>24043.28298</v>
      </c>
      <c r="K26" s="82">
        <v>0</v>
      </c>
    </row>
    <row r="27" spans="2:11">
      <c r="B27" s="58" t="s">
        <v>736</v>
      </c>
      <c r="C27" s="2" t="s">
        <v>721</v>
      </c>
      <c r="D27" s="82">
        <v>484.95319000000001</v>
      </c>
      <c r="E27" s="82">
        <v>484.95319000000001</v>
      </c>
      <c r="F27" s="82">
        <v>0</v>
      </c>
      <c r="G27" s="82">
        <v>19629.760049999997</v>
      </c>
      <c r="H27" s="82">
        <v>32386.154210000001</v>
      </c>
      <c r="I27" s="82">
        <v>52015.914260000005</v>
      </c>
      <c r="J27" s="82">
        <v>52500.867450000005</v>
      </c>
      <c r="K27" s="82">
        <v>0</v>
      </c>
    </row>
    <row r="28" spans="2:11">
      <c r="B28" s="32"/>
      <c r="C28" s="33"/>
      <c r="D28" s="82"/>
      <c r="E28" s="82"/>
      <c r="F28" s="82"/>
      <c r="G28" s="82"/>
      <c r="H28" s="82"/>
      <c r="I28" s="82"/>
      <c r="J28" s="82"/>
      <c r="K28" s="82"/>
    </row>
    <row r="29" spans="2:11" ht="15">
      <c r="B29" s="57"/>
      <c r="C29" s="12" t="s">
        <v>737</v>
      </c>
      <c r="D29" s="80">
        <v>0</v>
      </c>
      <c r="E29" s="80">
        <v>0</v>
      </c>
      <c r="F29" s="80">
        <v>0</v>
      </c>
      <c r="G29" s="80">
        <v>25388.208439999999</v>
      </c>
      <c r="H29" s="80">
        <v>0</v>
      </c>
      <c r="I29" s="80">
        <v>25388.208439999999</v>
      </c>
      <c r="J29" s="80">
        <v>25388.208439999999</v>
      </c>
      <c r="K29" s="80">
        <v>0</v>
      </c>
    </row>
    <row r="30" spans="2:11">
      <c r="B30" s="58" t="s">
        <v>739</v>
      </c>
      <c r="C30" s="2" t="s">
        <v>717</v>
      </c>
      <c r="D30" s="82">
        <v>0</v>
      </c>
      <c r="E30" s="82">
        <v>0</v>
      </c>
      <c r="F30" s="82">
        <v>0</v>
      </c>
      <c r="G30" s="82">
        <v>1470.7059300000001</v>
      </c>
      <c r="H30" s="82">
        <v>0</v>
      </c>
      <c r="I30" s="82">
        <v>1470.7059300000001</v>
      </c>
      <c r="J30" s="82">
        <v>1470.7059300000001</v>
      </c>
      <c r="K30" s="82">
        <v>0</v>
      </c>
    </row>
    <row r="31" spans="2:11">
      <c r="B31" s="58" t="s">
        <v>738</v>
      </c>
      <c r="C31" s="2" t="s">
        <v>718</v>
      </c>
      <c r="D31" s="82">
        <v>0</v>
      </c>
      <c r="E31" s="82">
        <v>0</v>
      </c>
      <c r="F31" s="82">
        <v>0</v>
      </c>
      <c r="G31" s="82">
        <v>2793.3821199999998</v>
      </c>
      <c r="H31" s="82">
        <v>0</v>
      </c>
      <c r="I31" s="82">
        <v>2793.3821199999998</v>
      </c>
      <c r="J31" s="82">
        <v>2793.3821199999998</v>
      </c>
      <c r="K31" s="82">
        <v>0</v>
      </c>
    </row>
    <row r="32" spans="2:11">
      <c r="B32" s="58" t="s">
        <v>740</v>
      </c>
      <c r="C32" s="2" t="s">
        <v>719</v>
      </c>
      <c r="D32" s="82">
        <v>0</v>
      </c>
      <c r="E32" s="82">
        <v>0</v>
      </c>
      <c r="F32" s="82">
        <v>0</v>
      </c>
      <c r="G32" s="82">
        <v>4182.7076200000001</v>
      </c>
      <c r="H32" s="82">
        <v>0</v>
      </c>
      <c r="I32" s="82">
        <v>4182.7076200000001</v>
      </c>
      <c r="J32" s="82">
        <v>4182.7076200000001</v>
      </c>
      <c r="K32" s="82">
        <v>0</v>
      </c>
    </row>
    <row r="33" spans="2:11">
      <c r="B33" s="58" t="s">
        <v>741</v>
      </c>
      <c r="C33" s="2" t="s">
        <v>720</v>
      </c>
      <c r="D33" s="82">
        <v>0</v>
      </c>
      <c r="E33" s="82">
        <v>0</v>
      </c>
      <c r="F33" s="82">
        <v>0</v>
      </c>
      <c r="G33" s="82">
        <v>7176.7525999999998</v>
      </c>
      <c r="H33" s="82">
        <v>0</v>
      </c>
      <c r="I33" s="82">
        <v>7176.7525999999998</v>
      </c>
      <c r="J33" s="82">
        <v>7176.7525999999998</v>
      </c>
      <c r="K33" s="82">
        <v>0</v>
      </c>
    </row>
    <row r="34" spans="2:11">
      <c r="B34" s="58" t="s">
        <v>742</v>
      </c>
      <c r="C34" s="2" t="s">
        <v>721</v>
      </c>
      <c r="D34" s="82">
        <v>0</v>
      </c>
      <c r="E34" s="82">
        <v>0</v>
      </c>
      <c r="F34" s="82">
        <v>0</v>
      </c>
      <c r="G34" s="82">
        <v>9764.6601699999992</v>
      </c>
      <c r="H34" s="82">
        <v>0</v>
      </c>
      <c r="I34" s="82">
        <v>9764.6601699999992</v>
      </c>
      <c r="J34" s="82">
        <v>9764.6601699999992</v>
      </c>
      <c r="K34" s="82">
        <v>0</v>
      </c>
    </row>
    <row r="35" spans="2:11">
      <c r="B35" s="32"/>
      <c r="C35" s="33"/>
      <c r="D35" s="82"/>
      <c r="E35" s="82"/>
      <c r="F35" s="82"/>
      <c r="G35" s="82"/>
      <c r="H35" s="82"/>
      <c r="I35" s="82"/>
      <c r="J35" s="82"/>
      <c r="K35" s="82"/>
    </row>
    <row r="36" spans="2:11" ht="15">
      <c r="B36" s="57"/>
      <c r="C36" s="12" t="s">
        <v>743</v>
      </c>
      <c r="D36" s="80">
        <v>0</v>
      </c>
      <c r="E36" s="80">
        <v>0</v>
      </c>
      <c r="F36" s="80">
        <v>0</v>
      </c>
      <c r="G36" s="80">
        <v>3716.7582299999999</v>
      </c>
      <c r="H36" s="80">
        <v>0</v>
      </c>
      <c r="I36" s="80">
        <v>3716.7582299999999</v>
      </c>
      <c r="J36" s="80">
        <v>3716.7582299999999</v>
      </c>
      <c r="K36" s="80">
        <v>0</v>
      </c>
    </row>
    <row r="37" spans="2:11">
      <c r="B37" s="58" t="s">
        <v>744</v>
      </c>
      <c r="C37" s="2" t="s">
        <v>717</v>
      </c>
      <c r="D37" s="82">
        <v>0</v>
      </c>
      <c r="E37" s="82">
        <v>0</v>
      </c>
      <c r="F37" s="82">
        <v>0</v>
      </c>
      <c r="G37" s="82">
        <v>321.50175999999999</v>
      </c>
      <c r="H37" s="82">
        <v>0</v>
      </c>
      <c r="I37" s="82">
        <v>321.50175999999999</v>
      </c>
      <c r="J37" s="82">
        <v>321.50175999999999</v>
      </c>
      <c r="K37" s="82">
        <v>0</v>
      </c>
    </row>
    <row r="38" spans="2:11">
      <c r="B38" s="58" t="s">
        <v>745</v>
      </c>
      <c r="C38" s="2" t="s">
        <v>718</v>
      </c>
      <c r="D38" s="82">
        <v>0</v>
      </c>
      <c r="E38" s="82">
        <v>0</v>
      </c>
      <c r="F38" s="82">
        <v>0</v>
      </c>
      <c r="G38" s="82">
        <v>503.51756</v>
      </c>
      <c r="H38" s="82">
        <v>0</v>
      </c>
      <c r="I38" s="82">
        <v>503.51756</v>
      </c>
      <c r="J38" s="82">
        <v>503.51756</v>
      </c>
      <c r="K38" s="82">
        <v>0</v>
      </c>
    </row>
    <row r="39" spans="2:11">
      <c r="B39" s="58" t="s">
        <v>746</v>
      </c>
      <c r="C39" s="2" t="s">
        <v>719</v>
      </c>
      <c r="D39" s="82">
        <v>0</v>
      </c>
      <c r="E39" s="82">
        <v>0</v>
      </c>
      <c r="F39" s="82">
        <v>0</v>
      </c>
      <c r="G39" s="82">
        <v>675.33156000000008</v>
      </c>
      <c r="H39" s="82">
        <v>0</v>
      </c>
      <c r="I39" s="82">
        <v>675.33156000000008</v>
      </c>
      <c r="J39" s="82">
        <v>675.33156000000008</v>
      </c>
      <c r="K39" s="82">
        <v>0</v>
      </c>
    </row>
    <row r="40" spans="2:11">
      <c r="B40" s="58" t="s">
        <v>747</v>
      </c>
      <c r="C40" s="2" t="s">
        <v>720</v>
      </c>
      <c r="D40" s="82">
        <v>0</v>
      </c>
      <c r="E40" s="82">
        <v>0</v>
      </c>
      <c r="F40" s="82">
        <v>0</v>
      </c>
      <c r="G40" s="82">
        <v>1056.96994</v>
      </c>
      <c r="H40" s="82">
        <v>0</v>
      </c>
      <c r="I40" s="82">
        <v>1056.96994</v>
      </c>
      <c r="J40" s="82">
        <v>1056.96994</v>
      </c>
      <c r="K40" s="82">
        <v>0</v>
      </c>
    </row>
    <row r="41" spans="2:11">
      <c r="B41" s="58" t="s">
        <v>748</v>
      </c>
      <c r="C41" s="2" t="s">
        <v>721</v>
      </c>
      <c r="D41" s="82">
        <v>0</v>
      </c>
      <c r="E41" s="82">
        <v>0</v>
      </c>
      <c r="F41" s="82">
        <v>0</v>
      </c>
      <c r="G41" s="82">
        <v>1159.43741</v>
      </c>
      <c r="H41" s="82">
        <v>0</v>
      </c>
      <c r="I41" s="82">
        <v>1159.43741</v>
      </c>
      <c r="J41" s="82">
        <v>1159.43741</v>
      </c>
      <c r="K41" s="82">
        <v>0</v>
      </c>
    </row>
    <row r="42" spans="2:11">
      <c r="B42" s="32"/>
      <c r="C42" s="33"/>
      <c r="D42" s="82"/>
      <c r="E42" s="82"/>
      <c r="F42" s="82"/>
      <c r="G42" s="82"/>
      <c r="H42" s="82"/>
      <c r="I42" s="82"/>
      <c r="J42" s="82"/>
      <c r="K42" s="82"/>
    </row>
    <row r="43" spans="2:11" ht="15">
      <c r="B43" s="57"/>
      <c r="C43" s="12" t="s">
        <v>749</v>
      </c>
      <c r="D43" s="80">
        <v>0</v>
      </c>
      <c r="E43" s="80">
        <v>0</v>
      </c>
      <c r="F43" s="80">
        <v>0</v>
      </c>
      <c r="G43" s="80">
        <v>1465.7313499999998</v>
      </c>
      <c r="H43" s="80">
        <v>0</v>
      </c>
      <c r="I43" s="80">
        <v>1465.7313499999998</v>
      </c>
      <c r="J43" s="80">
        <v>1465.7313499999998</v>
      </c>
      <c r="K43" s="80">
        <v>0</v>
      </c>
    </row>
    <row r="44" spans="2:11">
      <c r="B44" s="58" t="s">
        <v>750</v>
      </c>
      <c r="C44" s="2" t="s">
        <v>717</v>
      </c>
      <c r="D44" s="82">
        <v>0</v>
      </c>
      <c r="E44" s="82">
        <v>0</v>
      </c>
      <c r="F44" s="82">
        <v>0</v>
      </c>
      <c r="G44" s="82">
        <v>178.25846999999999</v>
      </c>
      <c r="H44" s="82">
        <v>0</v>
      </c>
      <c r="I44" s="82">
        <v>178.25846999999999</v>
      </c>
      <c r="J44" s="82">
        <v>178.25846999999999</v>
      </c>
      <c r="K44" s="82">
        <v>0</v>
      </c>
    </row>
    <row r="45" spans="2:11">
      <c r="B45" s="58" t="s">
        <v>751</v>
      </c>
      <c r="C45" s="2" t="s">
        <v>718</v>
      </c>
      <c r="D45" s="82">
        <v>0</v>
      </c>
      <c r="E45" s="82">
        <v>0</v>
      </c>
      <c r="F45" s="82">
        <v>0</v>
      </c>
      <c r="G45" s="82">
        <v>351.13719999999995</v>
      </c>
      <c r="H45" s="82">
        <v>0</v>
      </c>
      <c r="I45" s="82">
        <v>351.13719999999995</v>
      </c>
      <c r="J45" s="82">
        <v>351.13719999999995</v>
      </c>
      <c r="K45" s="82">
        <v>0</v>
      </c>
    </row>
    <row r="46" spans="2:11">
      <c r="B46" s="58" t="s">
        <v>752</v>
      </c>
      <c r="C46" s="2" t="s">
        <v>719</v>
      </c>
      <c r="D46" s="82">
        <v>0</v>
      </c>
      <c r="E46" s="82">
        <v>0</v>
      </c>
      <c r="F46" s="82">
        <v>0</v>
      </c>
      <c r="G46" s="82">
        <v>310.92142999999999</v>
      </c>
      <c r="H46" s="82">
        <v>0</v>
      </c>
      <c r="I46" s="82">
        <v>310.92142999999999</v>
      </c>
      <c r="J46" s="82">
        <v>310.92142999999999</v>
      </c>
      <c r="K46" s="82">
        <v>0</v>
      </c>
    </row>
    <row r="47" spans="2:11">
      <c r="B47" s="58" t="s">
        <v>753</v>
      </c>
      <c r="C47" s="2" t="s">
        <v>720</v>
      </c>
      <c r="D47" s="82">
        <v>0</v>
      </c>
      <c r="E47" s="82">
        <v>0</v>
      </c>
      <c r="F47" s="82">
        <v>0</v>
      </c>
      <c r="G47" s="82">
        <v>179.27945</v>
      </c>
      <c r="H47" s="82">
        <v>0</v>
      </c>
      <c r="I47" s="82">
        <v>179.27945</v>
      </c>
      <c r="J47" s="82">
        <v>179.27945</v>
      </c>
      <c r="K47" s="82">
        <v>0</v>
      </c>
    </row>
    <row r="48" spans="2:11">
      <c r="B48" s="58" t="s">
        <v>754</v>
      </c>
      <c r="C48" s="2" t="s">
        <v>721</v>
      </c>
      <c r="D48" s="82">
        <v>0</v>
      </c>
      <c r="E48" s="82">
        <v>0</v>
      </c>
      <c r="F48" s="82">
        <v>0</v>
      </c>
      <c r="G48" s="82">
        <v>446.13479999999998</v>
      </c>
      <c r="H48" s="82">
        <v>0</v>
      </c>
      <c r="I48" s="82">
        <v>446.13479999999998</v>
      </c>
      <c r="J48" s="82">
        <v>446.13479999999998</v>
      </c>
      <c r="K48" s="82">
        <v>0</v>
      </c>
    </row>
    <row r="49" spans="2:11">
      <c r="B49" s="32"/>
      <c r="C49" s="33"/>
      <c r="D49" s="82"/>
      <c r="E49" s="82"/>
      <c r="F49" s="82"/>
      <c r="G49" s="82"/>
      <c r="H49" s="82"/>
      <c r="I49" s="82"/>
      <c r="J49" s="82"/>
      <c r="K49" s="82"/>
    </row>
    <row r="50" spans="2:11" ht="15">
      <c r="B50" s="57"/>
      <c r="C50" s="12" t="s">
        <v>755</v>
      </c>
      <c r="D50" s="80">
        <v>15514.747499999999</v>
      </c>
      <c r="E50" s="80">
        <v>15514.747499999999</v>
      </c>
      <c r="F50" s="80">
        <v>0</v>
      </c>
      <c r="G50" s="80">
        <v>0</v>
      </c>
      <c r="H50" s="80">
        <v>0</v>
      </c>
      <c r="I50" s="80">
        <v>0</v>
      </c>
      <c r="J50" s="80">
        <v>15514.747499999999</v>
      </c>
      <c r="K50" s="80">
        <v>0</v>
      </c>
    </row>
    <row r="51" spans="2:11">
      <c r="B51" s="58" t="s">
        <v>756</v>
      </c>
      <c r="C51" s="2" t="s">
        <v>717</v>
      </c>
      <c r="D51" s="82">
        <v>374.78037999999998</v>
      </c>
      <c r="E51" s="82">
        <v>374.78037999999998</v>
      </c>
      <c r="F51" s="82">
        <v>0</v>
      </c>
      <c r="G51" s="82">
        <v>0</v>
      </c>
      <c r="H51" s="82">
        <v>0</v>
      </c>
      <c r="I51" s="82">
        <v>0</v>
      </c>
      <c r="J51" s="82">
        <v>374.78037999999998</v>
      </c>
      <c r="K51" s="82">
        <v>0</v>
      </c>
    </row>
    <row r="52" spans="2:11">
      <c r="B52" s="58" t="s">
        <v>757</v>
      </c>
      <c r="C52" s="2" t="s">
        <v>718</v>
      </c>
      <c r="D52" s="82">
        <v>418.55149</v>
      </c>
      <c r="E52" s="82">
        <v>418.55149</v>
      </c>
      <c r="F52" s="82">
        <v>0</v>
      </c>
      <c r="G52" s="82">
        <v>0</v>
      </c>
      <c r="H52" s="82">
        <v>0</v>
      </c>
      <c r="I52" s="82">
        <v>0</v>
      </c>
      <c r="J52" s="82">
        <v>418.55149</v>
      </c>
      <c r="K52" s="82">
        <v>0</v>
      </c>
    </row>
    <row r="53" spans="2:11">
      <c r="B53" s="58" t="s">
        <v>758</v>
      </c>
      <c r="C53" s="2" t="s">
        <v>719</v>
      </c>
      <c r="D53" s="82">
        <v>697.92395999999997</v>
      </c>
      <c r="E53" s="82">
        <v>697.92395999999997</v>
      </c>
      <c r="F53" s="82">
        <v>0</v>
      </c>
      <c r="G53" s="82">
        <v>0</v>
      </c>
      <c r="H53" s="82">
        <v>0</v>
      </c>
      <c r="I53" s="82">
        <v>0</v>
      </c>
      <c r="J53" s="82">
        <v>697.92395999999997</v>
      </c>
      <c r="K53" s="82">
        <v>0</v>
      </c>
    </row>
    <row r="54" spans="2:11">
      <c r="B54" s="58" t="s">
        <v>759</v>
      </c>
      <c r="C54" s="2" t="s">
        <v>720</v>
      </c>
      <c r="D54" s="82">
        <v>1386.97595</v>
      </c>
      <c r="E54" s="82">
        <v>1386.97595</v>
      </c>
      <c r="F54" s="82">
        <v>0</v>
      </c>
      <c r="G54" s="82">
        <v>0</v>
      </c>
      <c r="H54" s="82">
        <v>0</v>
      </c>
      <c r="I54" s="82">
        <v>0</v>
      </c>
      <c r="J54" s="82">
        <v>1386.97595</v>
      </c>
      <c r="K54" s="82">
        <v>0</v>
      </c>
    </row>
    <row r="55" spans="2:11">
      <c r="B55" s="58" t="s">
        <v>760</v>
      </c>
      <c r="C55" s="2" t="s">
        <v>721</v>
      </c>
      <c r="D55" s="82">
        <v>12636.515719999999</v>
      </c>
      <c r="E55" s="82">
        <v>12636.515719999999</v>
      </c>
      <c r="F55" s="82">
        <v>0</v>
      </c>
      <c r="G55" s="82">
        <v>0</v>
      </c>
      <c r="H55" s="82">
        <v>0</v>
      </c>
      <c r="I55" s="82">
        <v>0</v>
      </c>
      <c r="J55" s="82">
        <v>12636.515719999999</v>
      </c>
      <c r="K55" s="82">
        <v>0</v>
      </c>
    </row>
    <row r="56" spans="2:11">
      <c r="B56" s="32"/>
      <c r="C56" s="33"/>
      <c r="D56" s="82"/>
      <c r="E56" s="82"/>
      <c r="F56" s="82"/>
      <c r="G56" s="82"/>
      <c r="H56" s="82"/>
      <c r="I56" s="82"/>
      <c r="J56" s="82"/>
      <c r="K56" s="82"/>
    </row>
    <row r="57" spans="2:11" ht="15">
      <c r="B57" s="57"/>
      <c r="C57" s="12" t="s">
        <v>761</v>
      </c>
      <c r="D57" s="80">
        <v>828.48866999999996</v>
      </c>
      <c r="E57" s="80">
        <v>828.48866999999996</v>
      </c>
      <c r="F57" s="80">
        <v>0</v>
      </c>
      <c r="G57" s="80">
        <v>0</v>
      </c>
      <c r="H57" s="80">
        <v>0</v>
      </c>
      <c r="I57" s="80">
        <v>0</v>
      </c>
      <c r="J57" s="80">
        <v>828.48866999999996</v>
      </c>
      <c r="K57" s="80">
        <v>0</v>
      </c>
    </row>
    <row r="58" spans="2:11">
      <c r="B58" s="58" t="s">
        <v>762</v>
      </c>
      <c r="C58" s="2" t="s">
        <v>717</v>
      </c>
      <c r="D58" s="82">
        <v>35.867289999999997</v>
      </c>
      <c r="E58" s="82">
        <v>35.867289999999997</v>
      </c>
      <c r="F58" s="82">
        <v>0</v>
      </c>
      <c r="G58" s="82">
        <v>0</v>
      </c>
      <c r="H58" s="82">
        <v>0</v>
      </c>
      <c r="I58" s="82">
        <v>0</v>
      </c>
      <c r="J58" s="82">
        <v>35.867289999999997</v>
      </c>
      <c r="K58" s="82">
        <v>0</v>
      </c>
    </row>
    <row r="59" spans="2:11">
      <c r="B59" s="58" t="s">
        <v>763</v>
      </c>
      <c r="C59" s="2" t="s">
        <v>718</v>
      </c>
      <c r="D59" s="82">
        <v>20.399660000000001</v>
      </c>
      <c r="E59" s="82">
        <v>20.399660000000001</v>
      </c>
      <c r="F59" s="82">
        <v>0</v>
      </c>
      <c r="G59" s="82">
        <v>0</v>
      </c>
      <c r="H59" s="82">
        <v>0</v>
      </c>
      <c r="I59" s="82">
        <v>0</v>
      </c>
      <c r="J59" s="82">
        <v>20.399660000000001</v>
      </c>
      <c r="K59" s="82">
        <v>0</v>
      </c>
    </row>
    <row r="60" spans="2:11">
      <c r="B60" s="59" t="s">
        <v>764</v>
      </c>
      <c r="C60" s="2" t="s">
        <v>719</v>
      </c>
      <c r="D60" s="82">
        <v>34.412840000000003</v>
      </c>
      <c r="E60" s="82">
        <v>34.412840000000003</v>
      </c>
      <c r="F60" s="82">
        <v>0</v>
      </c>
      <c r="G60" s="82">
        <v>0</v>
      </c>
      <c r="H60" s="82">
        <v>0</v>
      </c>
      <c r="I60" s="82">
        <v>0</v>
      </c>
      <c r="J60" s="82">
        <v>34.412840000000003</v>
      </c>
      <c r="K60" s="82">
        <v>0</v>
      </c>
    </row>
    <row r="61" spans="2:11">
      <c r="B61" s="59" t="s">
        <v>765</v>
      </c>
      <c r="C61" s="2" t="s">
        <v>720</v>
      </c>
      <c r="D61" s="82">
        <v>65.501090000000005</v>
      </c>
      <c r="E61" s="82">
        <v>65.501090000000005</v>
      </c>
      <c r="F61" s="82">
        <v>0</v>
      </c>
      <c r="G61" s="82">
        <v>0</v>
      </c>
      <c r="H61" s="82">
        <v>0</v>
      </c>
      <c r="I61" s="82">
        <v>0</v>
      </c>
      <c r="J61" s="82">
        <v>65.501090000000005</v>
      </c>
      <c r="K61" s="82">
        <v>0</v>
      </c>
    </row>
    <row r="62" spans="2:11">
      <c r="B62" s="59" t="s">
        <v>766</v>
      </c>
      <c r="C62" s="2" t="s">
        <v>721</v>
      </c>
      <c r="D62" s="82">
        <v>672.30778999999995</v>
      </c>
      <c r="E62" s="82">
        <v>672.30778999999995</v>
      </c>
      <c r="F62" s="82">
        <v>0</v>
      </c>
      <c r="G62" s="82">
        <v>0</v>
      </c>
      <c r="H62" s="82">
        <v>0</v>
      </c>
      <c r="I62" s="82">
        <v>0</v>
      </c>
      <c r="J62" s="82">
        <v>672.30778999999995</v>
      </c>
      <c r="K62" s="82">
        <v>0</v>
      </c>
    </row>
    <row r="63" spans="2:11">
      <c r="B63" s="32"/>
      <c r="C63" s="33"/>
      <c r="D63" s="82"/>
      <c r="E63" s="82"/>
      <c r="F63" s="82"/>
      <c r="G63" s="82"/>
      <c r="H63" s="82"/>
      <c r="I63" s="82"/>
      <c r="J63" s="82"/>
      <c r="K63" s="82"/>
    </row>
    <row r="64" spans="2:11" ht="15">
      <c r="B64" s="57"/>
      <c r="C64" s="12" t="s">
        <v>767</v>
      </c>
      <c r="D64" s="80">
        <v>62.015030000000003</v>
      </c>
      <c r="E64" s="80">
        <v>62.015030000000003</v>
      </c>
      <c r="F64" s="80">
        <v>0</v>
      </c>
      <c r="G64" s="80">
        <v>0</v>
      </c>
      <c r="H64" s="80">
        <v>0</v>
      </c>
      <c r="I64" s="80">
        <v>0</v>
      </c>
      <c r="J64" s="80">
        <v>62.015030000000003</v>
      </c>
      <c r="K64" s="80">
        <v>0</v>
      </c>
    </row>
    <row r="65" spans="2:11">
      <c r="B65" s="59" t="s">
        <v>770</v>
      </c>
      <c r="C65" s="2" t="s">
        <v>717</v>
      </c>
      <c r="D65" s="82">
        <v>0</v>
      </c>
      <c r="E65" s="82">
        <v>0</v>
      </c>
      <c r="F65" s="82">
        <v>0</v>
      </c>
      <c r="G65" s="82">
        <v>0</v>
      </c>
      <c r="H65" s="82">
        <v>0</v>
      </c>
      <c r="I65" s="82">
        <v>0</v>
      </c>
      <c r="J65" s="82">
        <v>0</v>
      </c>
      <c r="K65" s="82">
        <v>0</v>
      </c>
    </row>
    <row r="66" spans="2:11">
      <c r="B66" s="59" t="s">
        <v>771</v>
      </c>
      <c r="C66" s="2" t="s">
        <v>718</v>
      </c>
      <c r="D66" s="82">
        <v>11.95947</v>
      </c>
      <c r="E66" s="82">
        <v>11.95947</v>
      </c>
      <c r="F66" s="82">
        <v>0</v>
      </c>
      <c r="G66" s="82">
        <v>0</v>
      </c>
      <c r="H66" s="82">
        <v>0</v>
      </c>
      <c r="I66" s="82">
        <v>0</v>
      </c>
      <c r="J66" s="82">
        <v>11.95947</v>
      </c>
      <c r="K66" s="82">
        <v>0</v>
      </c>
    </row>
    <row r="67" spans="2:11">
      <c r="B67" s="59" t="s">
        <v>772</v>
      </c>
      <c r="C67" s="2" t="s">
        <v>719</v>
      </c>
      <c r="D67" s="82">
        <v>22.207049999999999</v>
      </c>
      <c r="E67" s="82">
        <v>22.207049999999999</v>
      </c>
      <c r="F67" s="82">
        <v>0</v>
      </c>
      <c r="G67" s="82">
        <v>0</v>
      </c>
      <c r="H67" s="82">
        <v>0</v>
      </c>
      <c r="I67" s="82">
        <v>0</v>
      </c>
      <c r="J67" s="82">
        <v>22.207049999999999</v>
      </c>
      <c r="K67" s="82">
        <v>0</v>
      </c>
    </row>
    <row r="68" spans="2:11">
      <c r="B68" s="59" t="s">
        <v>773</v>
      </c>
      <c r="C68" s="2" t="s">
        <v>720</v>
      </c>
      <c r="D68" s="82">
        <v>6.77</v>
      </c>
      <c r="E68" s="82">
        <v>6.77</v>
      </c>
      <c r="F68" s="82">
        <v>0</v>
      </c>
      <c r="G68" s="82">
        <v>0</v>
      </c>
      <c r="H68" s="82">
        <v>0</v>
      </c>
      <c r="I68" s="82">
        <v>0</v>
      </c>
      <c r="J68" s="82">
        <v>6.77</v>
      </c>
      <c r="K68" s="82">
        <v>0</v>
      </c>
    </row>
    <row r="69" spans="2:11">
      <c r="B69" s="59" t="s">
        <v>774</v>
      </c>
      <c r="C69" s="2" t="s">
        <v>768</v>
      </c>
      <c r="D69" s="82">
        <v>14.120310000000002</v>
      </c>
      <c r="E69" s="82">
        <v>14.120310000000002</v>
      </c>
      <c r="F69" s="82">
        <v>0</v>
      </c>
      <c r="G69" s="82">
        <v>0</v>
      </c>
      <c r="H69" s="82">
        <v>0</v>
      </c>
      <c r="I69" s="82">
        <v>0</v>
      </c>
      <c r="J69" s="82">
        <v>14.120310000000002</v>
      </c>
      <c r="K69" s="82">
        <v>0</v>
      </c>
    </row>
    <row r="70" spans="2:11">
      <c r="B70" s="60" t="s">
        <v>775</v>
      </c>
      <c r="C70" s="33" t="s">
        <v>769</v>
      </c>
      <c r="D70" s="82">
        <v>6.9581999999999997</v>
      </c>
      <c r="E70" s="82">
        <v>6.9581999999999997</v>
      </c>
      <c r="F70" s="82">
        <v>0</v>
      </c>
      <c r="G70" s="82">
        <v>0</v>
      </c>
      <c r="H70" s="82">
        <v>0</v>
      </c>
      <c r="I70" s="82">
        <v>0</v>
      </c>
      <c r="J70" s="82">
        <v>6.9581999999999997</v>
      </c>
      <c r="K70" s="82">
        <v>0</v>
      </c>
    </row>
    <row r="71" spans="2:11">
      <c r="B71" s="32"/>
      <c r="C71" s="33"/>
      <c r="D71" s="82"/>
      <c r="E71" s="82"/>
      <c r="F71" s="82"/>
      <c r="G71" s="82"/>
      <c r="H71" s="82"/>
      <c r="I71" s="82"/>
      <c r="J71" s="82"/>
      <c r="K71" s="82"/>
    </row>
    <row r="72" spans="2:11" ht="15">
      <c r="B72" s="57"/>
      <c r="C72" s="12" t="s">
        <v>776</v>
      </c>
      <c r="D72" s="80">
        <v>0</v>
      </c>
      <c r="E72" s="80">
        <v>0</v>
      </c>
      <c r="F72" s="80">
        <v>0</v>
      </c>
      <c r="G72" s="80">
        <v>281774.16500000004</v>
      </c>
      <c r="H72" s="80">
        <v>25723.795679999999</v>
      </c>
      <c r="I72" s="80">
        <v>307497.96068000002</v>
      </c>
      <c r="J72" s="80">
        <v>307497.96068000002</v>
      </c>
      <c r="K72" s="80">
        <v>0</v>
      </c>
    </row>
    <row r="73" spans="2:11">
      <c r="B73" s="58" t="s">
        <v>777</v>
      </c>
      <c r="C73" s="2" t="s">
        <v>717</v>
      </c>
      <c r="D73" s="82">
        <v>0</v>
      </c>
      <c r="E73" s="82">
        <v>0</v>
      </c>
      <c r="F73" s="82">
        <v>0</v>
      </c>
      <c r="G73" s="82">
        <v>14027.71607</v>
      </c>
      <c r="H73" s="82">
        <v>1201.4431500000001</v>
      </c>
      <c r="I73" s="82">
        <v>15229.159220000001</v>
      </c>
      <c r="J73" s="82">
        <v>15229.159220000001</v>
      </c>
      <c r="K73" s="82">
        <v>0</v>
      </c>
    </row>
    <row r="74" spans="2:11">
      <c r="B74" s="59" t="s">
        <v>778</v>
      </c>
      <c r="C74" s="2" t="s">
        <v>718</v>
      </c>
      <c r="D74" s="82">
        <v>0</v>
      </c>
      <c r="E74" s="82">
        <v>0</v>
      </c>
      <c r="F74" s="82">
        <v>0</v>
      </c>
      <c r="G74" s="82">
        <v>24515.349040000001</v>
      </c>
      <c r="H74" s="82">
        <v>1982.7833499999999</v>
      </c>
      <c r="I74" s="82">
        <v>26498.132390000002</v>
      </c>
      <c r="J74" s="82">
        <v>26498.132390000002</v>
      </c>
      <c r="K74" s="82">
        <v>0</v>
      </c>
    </row>
    <row r="75" spans="2:11">
      <c r="B75" s="59" t="s">
        <v>779</v>
      </c>
      <c r="C75" s="2" t="s">
        <v>719</v>
      </c>
      <c r="D75" s="82">
        <v>0</v>
      </c>
      <c r="E75" s="82">
        <v>0</v>
      </c>
      <c r="F75" s="82">
        <v>0</v>
      </c>
      <c r="G75" s="82">
        <v>36066.617169999998</v>
      </c>
      <c r="H75" s="82">
        <v>2844.7979999999998</v>
      </c>
      <c r="I75" s="82">
        <v>38911.41517</v>
      </c>
      <c r="J75" s="82">
        <v>38911.41517</v>
      </c>
      <c r="K75" s="82">
        <v>0</v>
      </c>
    </row>
    <row r="76" spans="2:11">
      <c r="B76" s="59" t="s">
        <v>780</v>
      </c>
      <c r="C76" s="2" t="s">
        <v>720</v>
      </c>
      <c r="D76" s="82">
        <v>0</v>
      </c>
      <c r="E76" s="82">
        <v>0</v>
      </c>
      <c r="F76" s="82">
        <v>0</v>
      </c>
      <c r="G76" s="82">
        <v>57197.431989999997</v>
      </c>
      <c r="H76" s="82">
        <v>5104.8811299999998</v>
      </c>
      <c r="I76" s="82">
        <v>62302.313119999999</v>
      </c>
      <c r="J76" s="82">
        <v>62302.313119999999</v>
      </c>
      <c r="K76" s="82">
        <v>0</v>
      </c>
    </row>
    <row r="77" spans="2:11">
      <c r="B77" s="59" t="s">
        <v>781</v>
      </c>
      <c r="C77" s="2" t="s">
        <v>721</v>
      </c>
      <c r="D77" s="82">
        <v>0</v>
      </c>
      <c r="E77" s="82">
        <v>0</v>
      </c>
      <c r="F77" s="82">
        <v>0</v>
      </c>
      <c r="G77" s="82">
        <v>149967.05072999999</v>
      </c>
      <c r="H77" s="82">
        <v>14589.89005</v>
      </c>
      <c r="I77" s="82">
        <v>164556.94077999998</v>
      </c>
      <c r="J77" s="82">
        <v>164556.94077999998</v>
      </c>
      <c r="K77" s="82">
        <v>0</v>
      </c>
    </row>
    <row r="78" spans="2:11">
      <c r="B78" s="32"/>
      <c r="C78" s="33"/>
      <c r="D78" s="82"/>
      <c r="E78" s="82"/>
      <c r="F78" s="82"/>
      <c r="G78" s="82"/>
      <c r="H78" s="82"/>
      <c r="I78" s="82"/>
      <c r="J78" s="82"/>
      <c r="K78" s="82"/>
    </row>
    <row r="79" spans="2:11" ht="15">
      <c r="B79" s="57"/>
      <c r="C79" s="12" t="s">
        <v>782</v>
      </c>
      <c r="D79" s="80">
        <v>0</v>
      </c>
      <c r="E79" s="80">
        <v>0</v>
      </c>
      <c r="F79" s="80">
        <v>0</v>
      </c>
      <c r="G79" s="80">
        <v>13616.063880000002</v>
      </c>
      <c r="H79" s="80">
        <v>3796.6492800000001</v>
      </c>
      <c r="I79" s="80">
        <v>17412.713159999999</v>
      </c>
      <c r="J79" s="80">
        <v>17412.713159999999</v>
      </c>
      <c r="K79" s="80">
        <v>0</v>
      </c>
    </row>
    <row r="80" spans="2:11">
      <c r="B80" s="59" t="s">
        <v>783</v>
      </c>
      <c r="C80" s="2" t="s">
        <v>717</v>
      </c>
      <c r="D80" s="82">
        <v>0</v>
      </c>
      <c r="E80" s="82">
        <v>0</v>
      </c>
      <c r="F80" s="82">
        <v>0</v>
      </c>
      <c r="G80" s="82">
        <v>547.70677999999998</v>
      </c>
      <c r="H80" s="82">
        <v>307.71147000000002</v>
      </c>
      <c r="I80" s="82">
        <v>855.41824999999994</v>
      </c>
      <c r="J80" s="82">
        <v>855.41824999999994</v>
      </c>
      <c r="K80" s="82">
        <v>0</v>
      </c>
    </row>
    <row r="81" spans="2:11">
      <c r="B81" s="59" t="s">
        <v>784</v>
      </c>
      <c r="C81" s="2" t="s">
        <v>718</v>
      </c>
      <c r="D81" s="82">
        <v>0</v>
      </c>
      <c r="E81" s="82">
        <v>0</v>
      </c>
      <c r="F81" s="82">
        <v>0</v>
      </c>
      <c r="G81" s="82">
        <v>1094.82682</v>
      </c>
      <c r="H81" s="82">
        <v>319.06738999999999</v>
      </c>
      <c r="I81" s="82">
        <v>1413.8942099999999</v>
      </c>
      <c r="J81" s="82">
        <v>1413.8942099999999</v>
      </c>
      <c r="K81" s="82">
        <v>0</v>
      </c>
    </row>
    <row r="82" spans="2:11">
      <c r="B82" s="59" t="s">
        <v>785</v>
      </c>
      <c r="C82" s="2" t="s">
        <v>719</v>
      </c>
      <c r="D82" s="82">
        <v>0</v>
      </c>
      <c r="E82" s="82">
        <v>0</v>
      </c>
      <c r="F82" s="82">
        <v>0</v>
      </c>
      <c r="G82" s="82">
        <v>1703.6360300000001</v>
      </c>
      <c r="H82" s="82">
        <v>459.44389999999999</v>
      </c>
      <c r="I82" s="82">
        <v>2163.0799300000003</v>
      </c>
      <c r="J82" s="82">
        <v>2163.0799300000003</v>
      </c>
      <c r="K82" s="82">
        <v>0</v>
      </c>
    </row>
    <row r="83" spans="2:11">
      <c r="B83" s="59" t="s">
        <v>786</v>
      </c>
      <c r="C83" s="2" t="s">
        <v>720</v>
      </c>
      <c r="D83" s="82">
        <v>0</v>
      </c>
      <c r="E83" s="82">
        <v>0</v>
      </c>
      <c r="F83" s="82">
        <v>0</v>
      </c>
      <c r="G83" s="82">
        <v>3353.30953</v>
      </c>
      <c r="H83" s="82">
        <v>789.73702000000003</v>
      </c>
      <c r="I83" s="82">
        <v>4143.04655</v>
      </c>
      <c r="J83" s="82">
        <v>4143.04655</v>
      </c>
      <c r="K83" s="82">
        <v>0</v>
      </c>
    </row>
    <row r="84" spans="2:11">
      <c r="B84" s="59" t="s">
        <v>787</v>
      </c>
      <c r="C84" s="2" t="s">
        <v>721</v>
      </c>
      <c r="D84" s="82">
        <v>0</v>
      </c>
      <c r="E84" s="82">
        <v>0</v>
      </c>
      <c r="F84" s="82">
        <v>0</v>
      </c>
      <c r="G84" s="82">
        <v>6916.5847199999998</v>
      </c>
      <c r="H84" s="82">
        <v>1920.6895</v>
      </c>
      <c r="I84" s="82">
        <v>8837.2742200000012</v>
      </c>
      <c r="J84" s="82">
        <v>8837.2742200000012</v>
      </c>
      <c r="K84" s="82">
        <v>0</v>
      </c>
    </row>
    <row r="85" spans="2:11">
      <c r="B85" s="32"/>
      <c r="C85" s="33"/>
      <c r="D85" s="82"/>
      <c r="E85" s="82"/>
      <c r="F85" s="82"/>
      <c r="G85" s="82"/>
      <c r="H85" s="82"/>
      <c r="I85" s="82"/>
      <c r="J85" s="82"/>
      <c r="K85" s="82"/>
    </row>
    <row r="86" spans="2:11" ht="15">
      <c r="B86" s="57"/>
      <c r="C86" s="12" t="s">
        <v>788</v>
      </c>
      <c r="D86" s="80">
        <v>0</v>
      </c>
      <c r="E86" s="80">
        <v>0</v>
      </c>
      <c r="F86" s="80">
        <v>0</v>
      </c>
      <c r="G86" s="80">
        <v>3096.2930600000004</v>
      </c>
      <c r="H86" s="80">
        <v>754.19390999999996</v>
      </c>
      <c r="I86" s="80">
        <v>3850.4869700000004</v>
      </c>
      <c r="J86" s="80">
        <v>3850.4869700000004</v>
      </c>
      <c r="K86" s="80">
        <v>0</v>
      </c>
    </row>
    <row r="87" spans="2:11">
      <c r="B87" s="59" t="s">
        <v>789</v>
      </c>
      <c r="C87" s="2" t="s">
        <v>717</v>
      </c>
      <c r="D87" s="82">
        <v>0</v>
      </c>
      <c r="E87" s="82">
        <v>0</v>
      </c>
      <c r="F87" s="82">
        <v>0</v>
      </c>
      <c r="G87" s="82">
        <v>995.12251000000003</v>
      </c>
      <c r="H87" s="82">
        <v>201.00765999999999</v>
      </c>
      <c r="I87" s="82">
        <v>1196.1301699999999</v>
      </c>
      <c r="J87" s="82">
        <v>1196.1301699999999</v>
      </c>
      <c r="K87" s="82">
        <v>0</v>
      </c>
    </row>
    <row r="88" spans="2:11">
      <c r="B88" s="59" t="s">
        <v>790</v>
      </c>
      <c r="C88" s="2" t="s">
        <v>718</v>
      </c>
      <c r="D88" s="82">
        <v>0</v>
      </c>
      <c r="E88" s="82">
        <v>0</v>
      </c>
      <c r="F88" s="82">
        <v>0</v>
      </c>
      <c r="G88" s="82">
        <v>1252.24622</v>
      </c>
      <c r="H88" s="82">
        <v>355.75509</v>
      </c>
      <c r="I88" s="82">
        <v>1608.0013099999999</v>
      </c>
      <c r="J88" s="82">
        <v>1608.0013099999999</v>
      </c>
      <c r="K88" s="82">
        <v>0</v>
      </c>
    </row>
    <row r="89" spans="2:11">
      <c r="B89" s="59" t="s">
        <v>791</v>
      </c>
      <c r="C89" s="2" t="s">
        <v>719</v>
      </c>
      <c r="D89" s="82">
        <v>0</v>
      </c>
      <c r="E89" s="82">
        <v>0</v>
      </c>
      <c r="F89" s="82">
        <v>0</v>
      </c>
      <c r="G89" s="82">
        <v>781.47853999999995</v>
      </c>
      <c r="H89" s="82">
        <v>146.39885000000001</v>
      </c>
      <c r="I89" s="82">
        <v>927.87738999999999</v>
      </c>
      <c r="J89" s="82">
        <v>927.87738999999999</v>
      </c>
      <c r="K89" s="82">
        <v>0</v>
      </c>
    </row>
    <row r="90" spans="2:11">
      <c r="B90" s="59" t="s">
        <v>792</v>
      </c>
      <c r="C90" s="2" t="s">
        <v>720</v>
      </c>
      <c r="D90" s="82">
        <v>0</v>
      </c>
      <c r="E90" s="82">
        <v>0</v>
      </c>
      <c r="F90" s="82">
        <v>0</v>
      </c>
      <c r="G90" s="82">
        <v>64.058790000000002</v>
      </c>
      <c r="H90" s="82">
        <v>46.99042</v>
      </c>
      <c r="I90" s="82">
        <v>111.04921</v>
      </c>
      <c r="J90" s="82">
        <v>111.04921</v>
      </c>
      <c r="K90" s="82">
        <v>0</v>
      </c>
    </row>
    <row r="91" spans="2:11">
      <c r="B91" s="59" t="s">
        <v>793</v>
      </c>
      <c r="C91" s="2" t="s">
        <v>721</v>
      </c>
      <c r="D91" s="82">
        <v>0</v>
      </c>
      <c r="E91" s="82">
        <v>0</v>
      </c>
      <c r="F91" s="82">
        <v>0</v>
      </c>
      <c r="G91" s="82">
        <v>3.387</v>
      </c>
      <c r="H91" s="82">
        <v>4.0418900000000004</v>
      </c>
      <c r="I91" s="82">
        <v>7.4288900000000009</v>
      </c>
      <c r="J91" s="82">
        <v>7.4288900000000009</v>
      </c>
      <c r="K91" s="82">
        <v>0</v>
      </c>
    </row>
    <row r="92" spans="2:11">
      <c r="B92" s="60"/>
      <c r="C92" s="33"/>
      <c r="D92" s="82"/>
      <c r="E92" s="82"/>
      <c r="F92" s="82"/>
      <c r="G92" s="82"/>
      <c r="H92" s="82"/>
      <c r="I92" s="82"/>
      <c r="J92" s="82"/>
      <c r="K92" s="82"/>
    </row>
    <row r="93" spans="2:11" ht="15">
      <c r="B93" s="57"/>
      <c r="C93" s="12" t="s">
        <v>794</v>
      </c>
      <c r="D93" s="80">
        <v>0</v>
      </c>
      <c r="E93" s="80">
        <v>0</v>
      </c>
      <c r="F93" s="80">
        <v>0</v>
      </c>
      <c r="G93" s="80">
        <v>0</v>
      </c>
      <c r="H93" s="80">
        <v>0</v>
      </c>
      <c r="I93" s="80">
        <v>0</v>
      </c>
      <c r="J93" s="80">
        <v>0</v>
      </c>
      <c r="K93" s="80">
        <v>262538.57692000002</v>
      </c>
    </row>
    <row r="94" spans="2:11">
      <c r="B94" s="59" t="s">
        <v>795</v>
      </c>
      <c r="C94" s="2" t="s">
        <v>717</v>
      </c>
      <c r="D94" s="82">
        <v>0</v>
      </c>
      <c r="E94" s="82">
        <v>0</v>
      </c>
      <c r="F94" s="82">
        <v>0</v>
      </c>
      <c r="G94" s="82">
        <v>0</v>
      </c>
      <c r="H94" s="82">
        <v>0</v>
      </c>
      <c r="I94" s="82">
        <v>0</v>
      </c>
      <c r="J94" s="82">
        <v>0</v>
      </c>
      <c r="K94" s="82">
        <v>8495.5281200000009</v>
      </c>
    </row>
    <row r="95" spans="2:11">
      <c r="B95" s="59" t="s">
        <v>796</v>
      </c>
      <c r="C95" s="2" t="s">
        <v>718</v>
      </c>
      <c r="D95" s="82">
        <v>0</v>
      </c>
      <c r="E95" s="82">
        <v>0</v>
      </c>
      <c r="F95" s="82">
        <v>0</v>
      </c>
      <c r="G95" s="82">
        <v>0</v>
      </c>
      <c r="H95" s="82">
        <v>0</v>
      </c>
      <c r="I95" s="82">
        <v>0</v>
      </c>
      <c r="J95" s="82">
        <v>0</v>
      </c>
      <c r="K95" s="82">
        <v>22635.067709999999</v>
      </c>
    </row>
    <row r="96" spans="2:11">
      <c r="B96" s="59" t="s">
        <v>797</v>
      </c>
      <c r="C96" s="2" t="s">
        <v>719</v>
      </c>
      <c r="D96" s="82">
        <v>0</v>
      </c>
      <c r="E96" s="82">
        <v>0</v>
      </c>
      <c r="F96" s="82">
        <v>0</v>
      </c>
      <c r="G96" s="82">
        <v>0</v>
      </c>
      <c r="H96" s="82">
        <v>0</v>
      </c>
      <c r="I96" s="82">
        <v>0</v>
      </c>
      <c r="J96" s="82">
        <v>0</v>
      </c>
      <c r="K96" s="82">
        <v>30626.4578</v>
      </c>
    </row>
    <row r="97" spans="2:11">
      <c r="B97" s="59" t="s">
        <v>798</v>
      </c>
      <c r="C97" s="2" t="s">
        <v>720</v>
      </c>
      <c r="D97" s="82">
        <v>0</v>
      </c>
      <c r="E97" s="82">
        <v>0</v>
      </c>
      <c r="F97" s="82">
        <v>0</v>
      </c>
      <c r="G97" s="82">
        <v>0</v>
      </c>
      <c r="H97" s="82">
        <v>0</v>
      </c>
      <c r="I97" s="82">
        <v>0</v>
      </c>
      <c r="J97" s="82">
        <v>0</v>
      </c>
      <c r="K97" s="82">
        <v>46775.763930000001</v>
      </c>
    </row>
    <row r="98" spans="2:11">
      <c r="B98" s="59" t="s">
        <v>799</v>
      </c>
      <c r="C98" s="2" t="s">
        <v>721</v>
      </c>
      <c r="D98" s="82">
        <v>0</v>
      </c>
      <c r="E98" s="82">
        <v>0</v>
      </c>
      <c r="F98" s="82">
        <v>0</v>
      </c>
      <c r="G98" s="82">
        <v>0</v>
      </c>
      <c r="H98" s="82">
        <v>0</v>
      </c>
      <c r="I98" s="82">
        <v>0</v>
      </c>
      <c r="J98" s="82">
        <v>0</v>
      </c>
      <c r="K98" s="82">
        <v>154005.75936</v>
      </c>
    </row>
    <row r="99" spans="2:11">
      <c r="B99" s="32"/>
      <c r="C99" s="33"/>
      <c r="D99" s="82"/>
      <c r="E99" s="82"/>
      <c r="F99" s="82"/>
      <c r="G99" s="82"/>
      <c r="H99" s="82"/>
      <c r="I99" s="82"/>
      <c r="J99" s="82"/>
      <c r="K99" s="82"/>
    </row>
    <row r="100" spans="2:11" ht="15">
      <c r="B100" s="57"/>
      <c r="C100" s="12" t="s">
        <v>800</v>
      </c>
      <c r="D100" s="80">
        <v>0</v>
      </c>
      <c r="E100" s="80">
        <v>0</v>
      </c>
      <c r="F100" s="80">
        <v>0</v>
      </c>
      <c r="G100" s="80">
        <v>0</v>
      </c>
      <c r="H100" s="80">
        <v>0</v>
      </c>
      <c r="I100" s="80">
        <v>0</v>
      </c>
      <c r="J100" s="80">
        <v>0</v>
      </c>
      <c r="K100" s="80">
        <v>19100.955320000001</v>
      </c>
    </row>
    <row r="101" spans="2:11">
      <c r="B101" s="59" t="s">
        <v>801</v>
      </c>
      <c r="C101" s="2" t="s">
        <v>717</v>
      </c>
      <c r="D101" s="82">
        <v>0</v>
      </c>
      <c r="E101" s="82">
        <v>0</v>
      </c>
      <c r="F101" s="82">
        <v>0</v>
      </c>
      <c r="G101" s="82">
        <v>0</v>
      </c>
      <c r="H101" s="82">
        <v>0</v>
      </c>
      <c r="I101" s="82">
        <v>0</v>
      </c>
      <c r="J101" s="82">
        <v>0</v>
      </c>
      <c r="K101" s="82">
        <v>692.17817000000002</v>
      </c>
    </row>
    <row r="102" spans="2:11">
      <c r="B102" s="59" t="s">
        <v>802</v>
      </c>
      <c r="C102" s="2" t="s">
        <v>718</v>
      </c>
      <c r="D102" s="82">
        <v>0</v>
      </c>
      <c r="E102" s="82">
        <v>0</v>
      </c>
      <c r="F102" s="82">
        <v>0</v>
      </c>
      <c r="G102" s="82">
        <v>0</v>
      </c>
      <c r="H102" s="82">
        <v>0</v>
      </c>
      <c r="I102" s="82">
        <v>0</v>
      </c>
      <c r="J102" s="82">
        <v>0</v>
      </c>
      <c r="K102" s="82">
        <v>1334.59493</v>
      </c>
    </row>
    <row r="103" spans="2:11">
      <c r="B103" s="59" t="s">
        <v>803</v>
      </c>
      <c r="C103" s="2" t="s">
        <v>719</v>
      </c>
      <c r="D103" s="82">
        <v>0</v>
      </c>
      <c r="E103" s="82">
        <v>0</v>
      </c>
      <c r="F103" s="82">
        <v>0</v>
      </c>
      <c r="G103" s="82">
        <v>0</v>
      </c>
      <c r="H103" s="82">
        <v>0</v>
      </c>
      <c r="I103" s="82">
        <v>0</v>
      </c>
      <c r="J103" s="82">
        <v>0</v>
      </c>
      <c r="K103" s="82">
        <v>1914.2782299999999</v>
      </c>
    </row>
    <row r="104" spans="2:11">
      <c r="B104" s="59" t="s">
        <v>804</v>
      </c>
      <c r="C104" s="2" t="s">
        <v>720</v>
      </c>
      <c r="D104" s="82">
        <v>0</v>
      </c>
      <c r="E104" s="82">
        <v>0</v>
      </c>
      <c r="F104" s="82">
        <v>0</v>
      </c>
      <c r="G104" s="82">
        <v>0</v>
      </c>
      <c r="H104" s="82">
        <v>0</v>
      </c>
      <c r="I104" s="82">
        <v>0</v>
      </c>
      <c r="J104" s="82">
        <v>0</v>
      </c>
      <c r="K104" s="82">
        <v>3265.4983699999998</v>
      </c>
    </row>
    <row r="105" spans="2:11">
      <c r="B105" s="59" t="s">
        <v>805</v>
      </c>
      <c r="C105" s="2" t="s">
        <v>721</v>
      </c>
      <c r="D105" s="82">
        <v>0</v>
      </c>
      <c r="E105" s="82">
        <v>0</v>
      </c>
      <c r="F105" s="82">
        <v>0</v>
      </c>
      <c r="G105" s="82">
        <v>0</v>
      </c>
      <c r="H105" s="82">
        <v>0</v>
      </c>
      <c r="I105" s="82">
        <v>0</v>
      </c>
      <c r="J105" s="82">
        <v>0</v>
      </c>
      <c r="K105" s="82">
        <v>11894.40562</v>
      </c>
    </row>
    <row r="106" spans="2:11">
      <c r="B106" s="32"/>
      <c r="C106" s="33"/>
      <c r="D106" s="82"/>
      <c r="E106" s="82"/>
      <c r="F106" s="82"/>
      <c r="G106" s="82"/>
      <c r="H106" s="82"/>
      <c r="I106" s="82"/>
      <c r="J106" s="82"/>
      <c r="K106" s="82"/>
    </row>
    <row r="107" spans="2:11" ht="15">
      <c r="B107" s="57"/>
      <c r="C107" s="12" t="s">
        <v>806</v>
      </c>
      <c r="D107" s="80">
        <v>0</v>
      </c>
      <c r="E107" s="80">
        <v>0</v>
      </c>
      <c r="F107" s="80">
        <v>0</v>
      </c>
      <c r="G107" s="80">
        <v>0</v>
      </c>
      <c r="H107" s="80">
        <v>0</v>
      </c>
      <c r="I107" s="80">
        <v>0</v>
      </c>
      <c r="J107" s="80">
        <v>0</v>
      </c>
      <c r="K107" s="80">
        <v>12379.899379999999</v>
      </c>
    </row>
    <row r="108" spans="2:11">
      <c r="B108" s="59" t="s">
        <v>807</v>
      </c>
      <c r="C108" s="2" t="s">
        <v>717</v>
      </c>
      <c r="D108" s="82">
        <v>0</v>
      </c>
      <c r="E108" s="82">
        <v>0</v>
      </c>
      <c r="F108" s="82">
        <v>0</v>
      </c>
      <c r="G108" s="82">
        <v>0</v>
      </c>
      <c r="H108" s="82">
        <v>0</v>
      </c>
      <c r="I108" s="82">
        <v>0</v>
      </c>
      <c r="J108" s="82">
        <v>0</v>
      </c>
      <c r="K108" s="82">
        <v>218.86218</v>
      </c>
    </row>
    <row r="109" spans="2:11">
      <c r="B109" s="59" t="s">
        <v>808</v>
      </c>
      <c r="C109" s="2" t="s">
        <v>718</v>
      </c>
      <c r="D109" s="82">
        <v>0</v>
      </c>
      <c r="E109" s="82">
        <v>0</v>
      </c>
      <c r="F109" s="82">
        <v>0</v>
      </c>
      <c r="G109" s="82">
        <v>0</v>
      </c>
      <c r="H109" s="82">
        <v>0</v>
      </c>
      <c r="I109" s="82">
        <v>0</v>
      </c>
      <c r="J109" s="82">
        <v>0</v>
      </c>
      <c r="K109" s="82">
        <v>3134.4665300000001</v>
      </c>
    </row>
    <row r="110" spans="2:11">
      <c r="B110" s="59" t="s">
        <v>809</v>
      </c>
      <c r="C110" s="2" t="s">
        <v>719</v>
      </c>
      <c r="D110" s="82">
        <v>0</v>
      </c>
      <c r="E110" s="82">
        <v>0</v>
      </c>
      <c r="F110" s="82">
        <v>0</v>
      </c>
      <c r="G110" s="82">
        <v>0</v>
      </c>
      <c r="H110" s="82">
        <v>0</v>
      </c>
      <c r="I110" s="82">
        <v>0</v>
      </c>
      <c r="J110" s="82">
        <v>0</v>
      </c>
      <c r="K110" s="82">
        <v>316.44873999999999</v>
      </c>
    </row>
    <row r="111" spans="2:11">
      <c r="B111" s="59" t="s">
        <v>810</v>
      </c>
      <c r="C111" s="2" t="s">
        <v>720</v>
      </c>
      <c r="D111" s="82">
        <v>0</v>
      </c>
      <c r="E111" s="82">
        <v>0</v>
      </c>
      <c r="F111" s="82">
        <v>0</v>
      </c>
      <c r="G111" s="82">
        <v>0</v>
      </c>
      <c r="H111" s="82">
        <v>0</v>
      </c>
      <c r="I111" s="82">
        <v>0</v>
      </c>
      <c r="J111" s="82">
        <v>0</v>
      </c>
      <c r="K111" s="82">
        <v>8347.7209899999998</v>
      </c>
    </row>
    <row r="112" spans="2:11">
      <c r="B112" s="59" t="s">
        <v>811</v>
      </c>
      <c r="C112" s="2" t="s">
        <v>721</v>
      </c>
      <c r="D112" s="82">
        <v>0</v>
      </c>
      <c r="E112" s="82">
        <v>0</v>
      </c>
      <c r="F112" s="82">
        <v>0</v>
      </c>
      <c r="G112" s="82">
        <v>0</v>
      </c>
      <c r="H112" s="82">
        <v>0</v>
      </c>
      <c r="I112" s="82">
        <v>0</v>
      </c>
      <c r="J112" s="82">
        <v>0</v>
      </c>
      <c r="K112" s="82">
        <v>362.40093999999999</v>
      </c>
    </row>
    <row r="113" spans="2:11">
      <c r="B113" s="32"/>
      <c r="C113" s="33"/>
      <c r="D113" s="82"/>
      <c r="E113" s="82"/>
      <c r="F113" s="82"/>
      <c r="G113" s="82"/>
      <c r="H113" s="82"/>
      <c r="I113" s="82"/>
      <c r="J113" s="82"/>
      <c r="K113" s="82"/>
    </row>
    <row r="114" spans="2:11" ht="15">
      <c r="B114" s="57"/>
      <c r="C114" s="12" t="s">
        <v>812</v>
      </c>
      <c r="D114" s="80">
        <v>0</v>
      </c>
      <c r="E114" s="80">
        <v>0</v>
      </c>
      <c r="F114" s="80">
        <v>954643.25803000003</v>
      </c>
      <c r="G114" s="80">
        <v>0</v>
      </c>
      <c r="H114" s="80">
        <v>0</v>
      </c>
      <c r="I114" s="80">
        <v>954643.25803000003</v>
      </c>
      <c r="J114" s="80">
        <v>954643.25803000003</v>
      </c>
      <c r="K114" s="80">
        <v>0</v>
      </c>
    </row>
    <row r="115" spans="2:11">
      <c r="B115" s="59" t="s">
        <v>813</v>
      </c>
      <c r="C115" s="2" t="s">
        <v>717</v>
      </c>
      <c r="D115" s="82">
        <v>0</v>
      </c>
      <c r="E115" s="82">
        <v>0</v>
      </c>
      <c r="F115" s="82">
        <v>21724.646000000001</v>
      </c>
      <c r="G115" s="82">
        <v>0</v>
      </c>
      <c r="H115" s="82">
        <v>0</v>
      </c>
      <c r="I115" s="82">
        <v>21724.646000000001</v>
      </c>
      <c r="J115" s="82">
        <v>21724.646000000001</v>
      </c>
      <c r="K115" s="82">
        <v>0</v>
      </c>
    </row>
    <row r="116" spans="2:11">
      <c r="B116" s="59" t="s">
        <v>814</v>
      </c>
      <c r="C116" s="2" t="s">
        <v>718</v>
      </c>
      <c r="D116" s="82">
        <v>0</v>
      </c>
      <c r="E116" s="82">
        <v>0</v>
      </c>
      <c r="F116" s="82">
        <v>44735.38394</v>
      </c>
      <c r="G116" s="82">
        <v>0</v>
      </c>
      <c r="H116" s="82">
        <v>0</v>
      </c>
      <c r="I116" s="82">
        <v>44735.38394</v>
      </c>
      <c r="J116" s="82">
        <v>44735.38394</v>
      </c>
      <c r="K116" s="82">
        <v>0</v>
      </c>
    </row>
    <row r="117" spans="2:11">
      <c r="B117" s="59" t="s">
        <v>815</v>
      </c>
      <c r="C117" s="2" t="s">
        <v>719</v>
      </c>
      <c r="D117" s="82">
        <v>0</v>
      </c>
      <c r="E117" s="82">
        <v>0</v>
      </c>
      <c r="F117" s="82">
        <v>64223.39589</v>
      </c>
      <c r="G117" s="82">
        <v>0</v>
      </c>
      <c r="H117" s="82">
        <v>0</v>
      </c>
      <c r="I117" s="82">
        <v>64223.39589</v>
      </c>
      <c r="J117" s="82">
        <v>64223.39589</v>
      </c>
      <c r="K117" s="82">
        <v>0</v>
      </c>
    </row>
    <row r="118" spans="2:11">
      <c r="B118" s="59" t="s">
        <v>816</v>
      </c>
      <c r="C118" s="2" t="s">
        <v>720</v>
      </c>
      <c r="D118" s="82">
        <v>0</v>
      </c>
      <c r="E118" s="82">
        <v>0</v>
      </c>
      <c r="F118" s="82">
        <v>117394.70388</v>
      </c>
      <c r="G118" s="82">
        <v>0</v>
      </c>
      <c r="H118" s="82">
        <v>0</v>
      </c>
      <c r="I118" s="82">
        <v>117394.70388</v>
      </c>
      <c r="J118" s="82">
        <v>117394.70388</v>
      </c>
      <c r="K118" s="82">
        <v>0</v>
      </c>
    </row>
    <row r="119" spans="2:11">
      <c r="B119" s="59" t="s">
        <v>817</v>
      </c>
      <c r="C119" s="2" t="s">
        <v>721</v>
      </c>
      <c r="D119" s="82">
        <v>0</v>
      </c>
      <c r="E119" s="82">
        <v>0</v>
      </c>
      <c r="F119" s="82">
        <v>706565.12832000002</v>
      </c>
      <c r="G119" s="82">
        <v>0</v>
      </c>
      <c r="H119" s="82">
        <v>0</v>
      </c>
      <c r="I119" s="82">
        <v>706565.12832000002</v>
      </c>
      <c r="J119" s="82">
        <v>706565.12832000002</v>
      </c>
      <c r="K119" s="82">
        <v>0</v>
      </c>
    </row>
    <row r="120" spans="2:11">
      <c r="B120" s="32"/>
      <c r="C120" s="33"/>
      <c r="D120" s="82"/>
      <c r="E120" s="82"/>
      <c r="F120" s="82"/>
      <c r="G120" s="82"/>
      <c r="H120" s="82"/>
      <c r="I120" s="82"/>
      <c r="J120" s="82"/>
      <c r="K120" s="82"/>
    </row>
    <row r="121" spans="2:11" ht="15">
      <c r="B121" s="57"/>
      <c r="C121" s="12" t="s">
        <v>818</v>
      </c>
      <c r="D121" s="80">
        <v>0</v>
      </c>
      <c r="E121" s="80">
        <v>0</v>
      </c>
      <c r="F121" s="80">
        <v>540.85137000000009</v>
      </c>
      <c r="G121" s="80">
        <v>0</v>
      </c>
      <c r="H121" s="80">
        <v>0</v>
      </c>
      <c r="I121" s="80">
        <v>540.85137000000009</v>
      </c>
      <c r="J121" s="80">
        <v>540.85137000000009</v>
      </c>
      <c r="K121" s="80">
        <v>0</v>
      </c>
    </row>
    <row r="122" spans="2:11">
      <c r="B122" s="59" t="s">
        <v>819</v>
      </c>
      <c r="C122" s="2" t="s">
        <v>717</v>
      </c>
      <c r="D122" s="82">
        <v>0</v>
      </c>
      <c r="E122" s="82">
        <v>0</v>
      </c>
      <c r="F122" s="82">
        <v>38.030810000000002</v>
      </c>
      <c r="G122" s="82">
        <v>0</v>
      </c>
      <c r="H122" s="82">
        <v>0</v>
      </c>
      <c r="I122" s="82">
        <v>38.030810000000002</v>
      </c>
      <c r="J122" s="82">
        <v>38.030810000000002</v>
      </c>
      <c r="K122" s="82">
        <v>0</v>
      </c>
    </row>
    <row r="123" spans="2:11">
      <c r="B123" s="59" t="s">
        <v>820</v>
      </c>
      <c r="C123" s="2" t="s">
        <v>718</v>
      </c>
      <c r="D123" s="82">
        <v>0</v>
      </c>
      <c r="E123" s="82">
        <v>0</v>
      </c>
      <c r="F123" s="82">
        <v>38.549439999999997</v>
      </c>
      <c r="G123" s="82">
        <v>0</v>
      </c>
      <c r="H123" s="82">
        <v>0</v>
      </c>
      <c r="I123" s="82">
        <v>38.549439999999997</v>
      </c>
      <c r="J123" s="82">
        <v>38.549439999999997</v>
      </c>
      <c r="K123" s="82">
        <v>0</v>
      </c>
    </row>
    <row r="124" spans="2:11">
      <c r="B124" s="59" t="s">
        <v>821</v>
      </c>
      <c r="C124" s="2" t="s">
        <v>719</v>
      </c>
      <c r="D124" s="82">
        <v>0</v>
      </c>
      <c r="E124" s="82">
        <v>0</v>
      </c>
      <c r="F124" s="82">
        <v>58.817120000000003</v>
      </c>
      <c r="G124" s="82">
        <v>0</v>
      </c>
      <c r="H124" s="82">
        <v>0</v>
      </c>
      <c r="I124" s="82">
        <v>58.817120000000003</v>
      </c>
      <c r="J124" s="82">
        <v>58.817120000000003</v>
      </c>
      <c r="K124" s="82">
        <v>0</v>
      </c>
    </row>
    <row r="125" spans="2:11">
      <c r="B125" s="59" t="s">
        <v>822</v>
      </c>
      <c r="C125" s="2" t="s">
        <v>720</v>
      </c>
      <c r="D125" s="82">
        <v>0</v>
      </c>
      <c r="E125" s="82">
        <v>0</v>
      </c>
      <c r="F125" s="82">
        <v>41.782040000000002</v>
      </c>
      <c r="G125" s="82">
        <v>0</v>
      </c>
      <c r="H125" s="82">
        <v>0</v>
      </c>
      <c r="I125" s="82">
        <v>41.782040000000002</v>
      </c>
      <c r="J125" s="82">
        <v>41.782040000000002</v>
      </c>
      <c r="K125" s="82">
        <v>0</v>
      </c>
    </row>
    <row r="126" spans="2:11">
      <c r="B126" s="59" t="s">
        <v>823</v>
      </c>
      <c r="C126" s="2" t="s">
        <v>721</v>
      </c>
      <c r="D126" s="82">
        <v>0</v>
      </c>
      <c r="E126" s="82">
        <v>0</v>
      </c>
      <c r="F126" s="82">
        <v>363.67196000000001</v>
      </c>
      <c r="G126" s="82">
        <v>0</v>
      </c>
      <c r="H126" s="82">
        <v>0</v>
      </c>
      <c r="I126" s="82">
        <v>363.67196000000001</v>
      </c>
      <c r="J126" s="82">
        <v>363.67196000000001</v>
      </c>
      <c r="K126" s="82">
        <v>0</v>
      </c>
    </row>
    <row r="127" spans="2:11">
      <c r="B127" s="32"/>
      <c r="C127" s="33"/>
      <c r="D127" s="82"/>
      <c r="E127" s="82"/>
      <c r="F127" s="82"/>
      <c r="G127" s="82"/>
      <c r="H127" s="82"/>
      <c r="I127" s="82"/>
      <c r="J127" s="82"/>
      <c r="K127" s="82"/>
    </row>
    <row r="128" spans="2:11" ht="15">
      <c r="B128" s="57"/>
      <c r="C128" s="12" t="s">
        <v>824</v>
      </c>
      <c r="D128" s="80">
        <v>0</v>
      </c>
      <c r="E128" s="80">
        <v>0</v>
      </c>
      <c r="F128" s="80">
        <v>24.46574</v>
      </c>
      <c r="G128" s="80">
        <v>0</v>
      </c>
      <c r="H128" s="80">
        <v>0</v>
      </c>
      <c r="I128" s="80">
        <v>24.46574</v>
      </c>
      <c r="J128" s="80">
        <v>24.46574</v>
      </c>
      <c r="K128" s="80">
        <v>0</v>
      </c>
    </row>
    <row r="129" spans="2:11">
      <c r="B129" s="59" t="s">
        <v>825</v>
      </c>
      <c r="C129" s="2" t="s">
        <v>717</v>
      </c>
      <c r="D129" s="82">
        <v>0</v>
      </c>
      <c r="E129" s="82">
        <v>0</v>
      </c>
      <c r="F129" s="82">
        <v>0</v>
      </c>
      <c r="G129" s="82">
        <v>0</v>
      </c>
      <c r="H129" s="82">
        <v>0</v>
      </c>
      <c r="I129" s="82">
        <v>0</v>
      </c>
      <c r="J129" s="82">
        <v>0</v>
      </c>
      <c r="K129" s="82">
        <v>0</v>
      </c>
    </row>
    <row r="130" spans="2:11">
      <c r="B130" s="59" t="s">
        <v>826</v>
      </c>
      <c r="C130" s="2" t="s">
        <v>718</v>
      </c>
      <c r="D130" s="82">
        <v>0</v>
      </c>
      <c r="E130" s="82">
        <v>0</v>
      </c>
      <c r="F130" s="82">
        <v>24.46574</v>
      </c>
      <c r="G130" s="82">
        <v>0</v>
      </c>
      <c r="H130" s="82">
        <v>0</v>
      </c>
      <c r="I130" s="82">
        <v>24.46574</v>
      </c>
      <c r="J130" s="82">
        <v>24.46574</v>
      </c>
      <c r="K130" s="82">
        <v>0</v>
      </c>
    </row>
    <row r="131" spans="2:11">
      <c r="B131" s="59" t="s">
        <v>827</v>
      </c>
      <c r="C131" s="2" t="s">
        <v>719</v>
      </c>
      <c r="D131" s="82">
        <v>0</v>
      </c>
      <c r="E131" s="82">
        <v>0</v>
      </c>
      <c r="F131" s="82">
        <v>0</v>
      </c>
      <c r="G131" s="82">
        <v>0</v>
      </c>
      <c r="H131" s="82">
        <v>0</v>
      </c>
      <c r="I131" s="82">
        <v>0</v>
      </c>
      <c r="J131" s="82">
        <v>0</v>
      </c>
      <c r="K131" s="82">
        <v>0</v>
      </c>
    </row>
    <row r="132" spans="2:11">
      <c r="B132" s="59" t="s">
        <v>828</v>
      </c>
      <c r="C132" s="2" t="s">
        <v>720</v>
      </c>
      <c r="D132" s="82">
        <v>0</v>
      </c>
      <c r="E132" s="82">
        <v>0</v>
      </c>
      <c r="F132" s="82">
        <v>0</v>
      </c>
      <c r="G132" s="82">
        <v>0</v>
      </c>
      <c r="H132" s="82">
        <v>0</v>
      </c>
      <c r="I132" s="82">
        <v>0</v>
      </c>
      <c r="J132" s="82">
        <v>0</v>
      </c>
      <c r="K132" s="82">
        <v>0</v>
      </c>
    </row>
    <row r="133" spans="2:11">
      <c r="B133" s="59" t="s">
        <v>829</v>
      </c>
      <c r="C133" s="2" t="s">
        <v>721</v>
      </c>
      <c r="D133" s="82">
        <v>0</v>
      </c>
      <c r="E133" s="82">
        <v>0</v>
      </c>
      <c r="F133" s="82">
        <v>0</v>
      </c>
      <c r="G133" s="82">
        <v>0</v>
      </c>
      <c r="H133" s="82">
        <v>0</v>
      </c>
      <c r="I133" s="82">
        <v>0</v>
      </c>
      <c r="J133" s="82">
        <v>0</v>
      </c>
      <c r="K133" s="82">
        <v>0</v>
      </c>
    </row>
    <row r="134" spans="2:11">
      <c r="B134" s="32"/>
      <c r="C134" s="33"/>
      <c r="D134" s="82"/>
      <c r="E134" s="82"/>
      <c r="F134" s="82"/>
      <c r="G134" s="82"/>
      <c r="H134" s="82"/>
      <c r="I134" s="82"/>
      <c r="J134" s="82"/>
      <c r="K134" s="82"/>
    </row>
    <row r="135" spans="2:11" ht="15">
      <c r="B135" s="35"/>
      <c r="C135" s="40" t="s">
        <v>830</v>
      </c>
      <c r="D135" s="84">
        <v>191884.12755</v>
      </c>
      <c r="E135" s="84">
        <v>191884.12755</v>
      </c>
      <c r="F135" s="84">
        <v>955208.57514000009</v>
      </c>
      <c r="G135" s="84">
        <v>947224.1962100002</v>
      </c>
      <c r="H135" s="84">
        <v>1246088.5900599996</v>
      </c>
      <c r="I135" s="84">
        <v>3148521.3614099999</v>
      </c>
      <c r="J135" s="84">
        <v>3340405.4889599998</v>
      </c>
      <c r="K135" s="84">
        <v>294019.43162000005</v>
      </c>
    </row>
    <row r="136" spans="2:11">
      <c r="B136" s="29"/>
      <c r="C136" s="30"/>
      <c r="D136" s="30"/>
      <c r="E136" s="30"/>
      <c r="F136" s="30"/>
      <c r="G136" s="30"/>
      <c r="H136" s="30"/>
      <c r="I136" s="30"/>
      <c r="J136" s="30"/>
      <c r="K136" s="30"/>
    </row>
    <row r="137" spans="2:11" ht="15">
      <c r="B137" s="32"/>
      <c r="C137" s="12" t="s">
        <v>831</v>
      </c>
      <c r="D137" s="80">
        <v>13.373125596720861</v>
      </c>
      <c r="E137" s="80">
        <v>13.373125596720861</v>
      </c>
      <c r="F137" s="80">
        <v>0</v>
      </c>
      <c r="G137" s="80">
        <v>20.120788013382651</v>
      </c>
      <c r="H137" s="80">
        <v>6.0759925717002758</v>
      </c>
      <c r="I137" s="80">
        <v>10.809972407768456</v>
      </c>
      <c r="J137" s="80">
        <v>11.033803330219339</v>
      </c>
      <c r="K137" s="80">
        <v>0</v>
      </c>
    </row>
    <row r="138" spans="2:11">
      <c r="B138" s="32"/>
      <c r="C138" s="2" t="s">
        <v>717</v>
      </c>
      <c r="D138" s="82">
        <v>42.604290402184638</v>
      </c>
      <c r="E138" s="82">
        <v>42.604290402184638</v>
      </c>
      <c r="F138" s="82">
        <v>0</v>
      </c>
      <c r="G138" s="82">
        <v>25.016431182060817</v>
      </c>
      <c r="H138" s="82">
        <v>6.9764463962054615</v>
      </c>
      <c r="I138" s="82">
        <v>15.408212581002884</v>
      </c>
      <c r="J138" s="82">
        <v>20.06854003126373</v>
      </c>
      <c r="K138" s="82">
        <v>0</v>
      </c>
    </row>
    <row r="139" spans="2:11">
      <c r="B139" s="32"/>
      <c r="C139" s="2" t="s">
        <v>718</v>
      </c>
      <c r="D139" s="82">
        <v>22.526888115276243</v>
      </c>
      <c r="E139" s="82">
        <v>22.526888115276243</v>
      </c>
      <c r="F139" s="82">
        <v>0</v>
      </c>
      <c r="G139" s="82">
        <v>30.324045746964895</v>
      </c>
      <c r="H139" s="82">
        <v>6.2470142583692168</v>
      </c>
      <c r="I139" s="82">
        <v>15.595350496074589</v>
      </c>
      <c r="J139" s="82">
        <v>16.760992443247218</v>
      </c>
      <c r="K139" s="82">
        <v>0</v>
      </c>
    </row>
    <row r="140" spans="2:11">
      <c r="B140" s="32"/>
      <c r="C140" s="2" t="s">
        <v>719</v>
      </c>
      <c r="D140" s="82">
        <v>28.218636685044824</v>
      </c>
      <c r="E140" s="82">
        <v>28.218636685044824</v>
      </c>
      <c r="F140" s="82">
        <v>0</v>
      </c>
      <c r="G140" s="82">
        <v>28.990970417074646</v>
      </c>
      <c r="H140" s="82">
        <v>6.4388097738565939</v>
      </c>
      <c r="I140" s="82">
        <v>15.780671189680701</v>
      </c>
      <c r="J140" s="82">
        <v>17.566605216933688</v>
      </c>
      <c r="K140" s="82">
        <v>0</v>
      </c>
    </row>
    <row r="141" spans="2:11">
      <c r="B141" s="32"/>
      <c r="C141" s="2" t="s">
        <v>720</v>
      </c>
      <c r="D141" s="82">
        <v>12.94371661272136</v>
      </c>
      <c r="E141" s="82">
        <v>12.94371661272136</v>
      </c>
      <c r="F141" s="82">
        <v>0</v>
      </c>
      <c r="G141" s="82">
        <v>26.445455213260733</v>
      </c>
      <c r="H141" s="82">
        <v>6.9848934856783549</v>
      </c>
      <c r="I141" s="82">
        <v>15.609343940289635</v>
      </c>
      <c r="J141" s="82">
        <v>15.201811898896542</v>
      </c>
      <c r="K141" s="82">
        <v>0</v>
      </c>
    </row>
    <row r="142" spans="2:11">
      <c r="B142" s="32"/>
      <c r="C142" s="2" t="s">
        <v>721</v>
      </c>
      <c r="D142" s="82">
        <v>1.6424813282657325</v>
      </c>
      <c r="E142" s="82">
        <v>1.6424813282657325</v>
      </c>
      <c r="F142" s="82">
        <v>0</v>
      </c>
      <c r="G142" s="82">
        <v>15.530646536651261</v>
      </c>
      <c r="H142" s="82">
        <v>5.8607361380160015</v>
      </c>
      <c r="I142" s="82">
        <v>8.7430410890943353</v>
      </c>
      <c r="J142" s="82">
        <v>8.3539746982693437</v>
      </c>
      <c r="K142" s="82">
        <v>0</v>
      </c>
    </row>
    <row r="143" spans="2:11">
      <c r="B143" s="32"/>
      <c r="C143" s="33"/>
      <c r="D143" s="82"/>
      <c r="E143" s="82"/>
      <c r="F143" s="82"/>
      <c r="G143" s="82"/>
      <c r="H143" s="82"/>
      <c r="I143" s="82"/>
      <c r="J143" s="82"/>
      <c r="K143" s="82"/>
    </row>
    <row r="144" spans="2:11" ht="15">
      <c r="B144" s="32"/>
      <c r="C144" s="12" t="s">
        <v>832</v>
      </c>
      <c r="D144" s="80">
        <v>0</v>
      </c>
      <c r="E144" s="80">
        <v>0</v>
      </c>
      <c r="F144" s="80">
        <v>0</v>
      </c>
      <c r="G144" s="80">
        <v>16.952473825129886</v>
      </c>
      <c r="H144" s="80">
        <v>0</v>
      </c>
      <c r="I144" s="80">
        <v>16.952473825129886</v>
      </c>
      <c r="J144" s="80">
        <v>16.952473825129886</v>
      </c>
      <c r="K144" s="80">
        <v>0</v>
      </c>
    </row>
    <row r="145" spans="2:11">
      <c r="B145" s="32"/>
      <c r="C145" s="2" t="s">
        <v>717</v>
      </c>
      <c r="D145" s="82">
        <v>0</v>
      </c>
      <c r="E145" s="82">
        <v>0</v>
      </c>
      <c r="F145" s="82">
        <v>0</v>
      </c>
      <c r="G145" s="82">
        <v>25.362538070686785</v>
      </c>
      <c r="H145" s="82">
        <v>0</v>
      </c>
      <c r="I145" s="82">
        <v>25.362538070686785</v>
      </c>
      <c r="J145" s="82">
        <v>25.362538070686785</v>
      </c>
      <c r="K145" s="82">
        <v>0</v>
      </c>
    </row>
    <row r="146" spans="2:11">
      <c r="B146" s="32"/>
      <c r="C146" s="2" t="s">
        <v>718</v>
      </c>
      <c r="D146" s="82">
        <v>0</v>
      </c>
      <c r="E146" s="82">
        <v>0</v>
      </c>
      <c r="F146" s="82">
        <v>0</v>
      </c>
      <c r="G146" s="82">
        <v>23.427799337379504</v>
      </c>
      <c r="H146" s="82">
        <v>0</v>
      </c>
      <c r="I146" s="82">
        <v>23.427799337379504</v>
      </c>
      <c r="J146" s="82">
        <v>23.427799337379504</v>
      </c>
      <c r="K146" s="82">
        <v>0</v>
      </c>
    </row>
    <row r="147" spans="2:11">
      <c r="B147" s="32"/>
      <c r="C147" s="2" t="s">
        <v>719</v>
      </c>
      <c r="D147" s="82">
        <v>0</v>
      </c>
      <c r="E147" s="82">
        <v>0</v>
      </c>
      <c r="F147" s="82">
        <v>0</v>
      </c>
      <c r="G147" s="82">
        <v>19.080296106183717</v>
      </c>
      <c r="H147" s="82">
        <v>0</v>
      </c>
      <c r="I147" s="82">
        <v>19.080296106183717</v>
      </c>
      <c r="J147" s="82">
        <v>19.080296106183717</v>
      </c>
      <c r="K147" s="82">
        <v>0</v>
      </c>
    </row>
    <row r="148" spans="2:11">
      <c r="B148" s="32"/>
      <c r="C148" s="2" t="s">
        <v>720</v>
      </c>
      <c r="D148" s="82">
        <v>0</v>
      </c>
      <c r="E148" s="82">
        <v>0</v>
      </c>
      <c r="F148" s="82">
        <v>0</v>
      </c>
      <c r="G148" s="82">
        <v>14.694509658614738</v>
      </c>
      <c r="H148" s="82">
        <v>0</v>
      </c>
      <c r="I148" s="82">
        <v>14.694509658614738</v>
      </c>
      <c r="J148" s="82">
        <v>14.694509658614738</v>
      </c>
      <c r="K148" s="82">
        <v>0</v>
      </c>
    </row>
    <row r="149" spans="2:11">
      <c r="B149" s="32"/>
      <c r="C149" s="2" t="s">
        <v>721</v>
      </c>
      <c r="D149" s="82">
        <v>0</v>
      </c>
      <c r="E149" s="82">
        <v>0</v>
      </c>
      <c r="F149" s="82">
        <v>0</v>
      </c>
      <c r="G149" s="82">
        <v>14.12083901490147</v>
      </c>
      <c r="H149" s="82">
        <v>0</v>
      </c>
      <c r="I149" s="82">
        <v>14.12083901490147</v>
      </c>
      <c r="J149" s="82">
        <v>14.12083901490147</v>
      </c>
      <c r="K149" s="82">
        <v>0</v>
      </c>
    </row>
    <row r="150" spans="2:11">
      <c r="B150" s="32"/>
      <c r="C150" s="33"/>
      <c r="D150" s="82"/>
      <c r="E150" s="82"/>
      <c r="F150" s="82"/>
      <c r="G150" s="82"/>
      <c r="H150" s="82"/>
      <c r="I150" s="82"/>
      <c r="J150" s="82"/>
      <c r="K150" s="82"/>
    </row>
    <row r="151" spans="2:11" ht="15">
      <c r="B151" s="32"/>
      <c r="C151" s="12" t="s">
        <v>833</v>
      </c>
      <c r="D151" s="80">
        <v>5.4281625385900831</v>
      </c>
      <c r="E151" s="80">
        <v>5.4281625385900831</v>
      </c>
      <c r="F151" s="80">
        <v>0</v>
      </c>
      <c r="G151" s="80">
        <v>0</v>
      </c>
      <c r="H151" s="80">
        <v>0</v>
      </c>
      <c r="I151" s="80">
        <v>0</v>
      </c>
      <c r="J151" s="80">
        <v>5.4281625385900831</v>
      </c>
      <c r="K151" s="80">
        <v>0</v>
      </c>
    </row>
    <row r="152" spans="2:11">
      <c r="B152" s="32"/>
      <c r="C152" s="2" t="s">
        <v>717</v>
      </c>
      <c r="D152" s="82">
        <v>8.7343220527709313</v>
      </c>
      <c r="E152" s="82">
        <v>8.7343220527709313</v>
      </c>
      <c r="F152" s="82">
        <v>0</v>
      </c>
      <c r="G152" s="82">
        <v>0</v>
      </c>
      <c r="H152" s="82">
        <v>0</v>
      </c>
      <c r="I152" s="82">
        <v>0</v>
      </c>
      <c r="J152" s="82">
        <v>8.7343220527709313</v>
      </c>
      <c r="K152" s="82">
        <v>0</v>
      </c>
    </row>
    <row r="153" spans="2:11">
      <c r="B153" s="32"/>
      <c r="C153" s="2" t="s">
        <v>718</v>
      </c>
      <c r="D153" s="82">
        <v>7.1763956235938728</v>
      </c>
      <c r="E153" s="82">
        <v>7.1763956235938728</v>
      </c>
      <c r="F153" s="82">
        <v>0</v>
      </c>
      <c r="G153" s="82">
        <v>0</v>
      </c>
      <c r="H153" s="82">
        <v>0</v>
      </c>
      <c r="I153" s="82">
        <v>0</v>
      </c>
      <c r="J153" s="82">
        <v>7.1763956235938728</v>
      </c>
      <c r="K153" s="82">
        <v>0</v>
      </c>
    </row>
    <row r="154" spans="2:11">
      <c r="B154" s="32"/>
      <c r="C154" s="2" t="s">
        <v>719</v>
      </c>
      <c r="D154" s="82">
        <v>7.5038568003701842</v>
      </c>
      <c r="E154" s="82">
        <v>7.5038568003701842</v>
      </c>
      <c r="F154" s="82">
        <v>0</v>
      </c>
      <c r="G154" s="82">
        <v>0</v>
      </c>
      <c r="H154" s="82">
        <v>0</v>
      </c>
      <c r="I154" s="82">
        <v>0</v>
      </c>
      <c r="J154" s="82">
        <v>7.5038568003701842</v>
      </c>
      <c r="K154" s="82">
        <v>0</v>
      </c>
    </row>
    <row r="155" spans="2:11">
      <c r="B155" s="32"/>
      <c r="C155" s="2" t="s">
        <v>720</v>
      </c>
      <c r="D155" s="82">
        <v>4.9526288571399126</v>
      </c>
      <c r="E155" s="82">
        <v>4.9526288571399126</v>
      </c>
      <c r="F155" s="82">
        <v>0</v>
      </c>
      <c r="G155" s="82">
        <v>0</v>
      </c>
      <c r="H155" s="82">
        <v>0</v>
      </c>
      <c r="I155" s="82">
        <v>0</v>
      </c>
      <c r="J155" s="82">
        <v>4.9526288571399126</v>
      </c>
      <c r="K155" s="82">
        <v>0</v>
      </c>
    </row>
    <row r="156" spans="2:11">
      <c r="B156" s="32"/>
      <c r="C156" s="2" t="s">
        <v>721</v>
      </c>
      <c r="D156" s="82">
        <v>5.2017359089335606</v>
      </c>
      <c r="E156" s="82">
        <v>5.2017359089335606</v>
      </c>
      <c r="F156" s="82">
        <v>0</v>
      </c>
      <c r="G156" s="82">
        <v>0</v>
      </c>
      <c r="H156" s="82">
        <v>0</v>
      </c>
      <c r="I156" s="82">
        <v>0</v>
      </c>
      <c r="J156" s="82">
        <v>5.2017359089335606</v>
      </c>
      <c r="K156" s="82">
        <v>0</v>
      </c>
    </row>
    <row r="157" spans="2:11">
      <c r="B157" s="32"/>
      <c r="C157" s="33"/>
      <c r="D157" s="82"/>
      <c r="E157" s="82"/>
      <c r="F157" s="82"/>
      <c r="G157" s="82"/>
      <c r="H157" s="82"/>
      <c r="I157" s="82"/>
      <c r="J157" s="82"/>
      <c r="K157" s="82"/>
    </row>
    <row r="158" spans="2:11" ht="15">
      <c r="B158" s="32"/>
      <c r="C158" s="12" t="s">
        <v>834</v>
      </c>
      <c r="D158" s="80">
        <v>0</v>
      </c>
      <c r="E158" s="80">
        <v>0</v>
      </c>
      <c r="F158" s="80">
        <v>0</v>
      </c>
      <c r="G158" s="80">
        <v>5.5990323554238799</v>
      </c>
      <c r="H158" s="80">
        <v>15.031866142289674</v>
      </c>
      <c r="I158" s="80">
        <v>6.4676740031005613</v>
      </c>
      <c r="J158" s="80">
        <v>6.4676740031005613</v>
      </c>
      <c r="K158" s="80">
        <v>0</v>
      </c>
    </row>
    <row r="159" spans="2:11">
      <c r="B159" s="32"/>
      <c r="C159" s="2" t="s">
        <v>717</v>
      </c>
      <c r="D159" s="82">
        <v>0</v>
      </c>
      <c r="E159" s="82">
        <v>0</v>
      </c>
      <c r="F159" s="82">
        <v>0</v>
      </c>
      <c r="G159" s="82">
        <v>9.9086400272366575</v>
      </c>
      <c r="H159" s="82">
        <v>29.746833733229106</v>
      </c>
      <c r="I159" s="82">
        <v>11.871900518999812</v>
      </c>
      <c r="J159" s="82">
        <v>11.871900518999812</v>
      </c>
      <c r="K159" s="82">
        <v>0</v>
      </c>
    </row>
    <row r="160" spans="2:11">
      <c r="B160" s="32"/>
      <c r="C160" s="2" t="s">
        <v>718</v>
      </c>
      <c r="D160" s="82">
        <v>0</v>
      </c>
      <c r="E160" s="82">
        <v>0</v>
      </c>
      <c r="F160" s="82">
        <v>0</v>
      </c>
      <c r="G160" s="82">
        <v>8.737384264941161</v>
      </c>
      <c r="H160" s="82">
        <v>25.392120696845407</v>
      </c>
      <c r="I160" s="82">
        <v>10.236763763276537</v>
      </c>
      <c r="J160" s="82">
        <v>10.236763763276537</v>
      </c>
      <c r="K160" s="82">
        <v>0</v>
      </c>
    </row>
    <row r="161" spans="2:11">
      <c r="B161" s="32"/>
      <c r="C161" s="2" t="s">
        <v>719</v>
      </c>
      <c r="D161" s="82">
        <v>0</v>
      </c>
      <c r="E161" s="82">
        <v>0</v>
      </c>
      <c r="F161" s="82">
        <v>0</v>
      </c>
      <c r="G161" s="82">
        <v>6.4461814238594322</v>
      </c>
      <c r="H161" s="82">
        <v>17.557398578800186</v>
      </c>
      <c r="I161" s="82">
        <v>7.3590064959685346</v>
      </c>
      <c r="J161" s="82">
        <v>7.3590064959685346</v>
      </c>
      <c r="K161" s="82">
        <v>0</v>
      </c>
    </row>
    <row r="162" spans="2:11">
      <c r="B162" s="32"/>
      <c r="C162" s="2" t="s">
        <v>720</v>
      </c>
      <c r="D162" s="82">
        <v>0</v>
      </c>
      <c r="E162" s="82">
        <v>0</v>
      </c>
      <c r="F162" s="82">
        <v>0</v>
      </c>
      <c r="G162" s="82">
        <v>5.6378447219535186</v>
      </c>
      <c r="H162" s="82">
        <v>14.082506953163357</v>
      </c>
      <c r="I162" s="82">
        <v>6.3917146847121176</v>
      </c>
      <c r="J162" s="82">
        <v>6.3917146847121176</v>
      </c>
      <c r="K162" s="82">
        <v>0</v>
      </c>
    </row>
    <row r="163" spans="2:11">
      <c r="B163" s="32"/>
      <c r="C163" s="2" t="s">
        <v>721</v>
      </c>
      <c r="D163" s="82">
        <v>0</v>
      </c>
      <c r="E163" s="82">
        <v>0</v>
      </c>
      <c r="F163" s="82">
        <v>0</v>
      </c>
      <c r="G163" s="82">
        <v>4.4107993203870004</v>
      </c>
      <c r="H163" s="82">
        <v>11.654710929904306</v>
      </c>
      <c r="I163" s="82">
        <v>5.1007031488183436</v>
      </c>
      <c r="J163" s="82">
        <v>5.1007031488183436</v>
      </c>
      <c r="K163" s="82">
        <v>0</v>
      </c>
    </row>
    <row r="164" spans="2:11">
      <c r="B164" s="32"/>
      <c r="C164" s="33"/>
      <c r="D164" s="82"/>
      <c r="E164" s="82"/>
      <c r="F164" s="82"/>
      <c r="G164" s="82"/>
      <c r="H164" s="82"/>
      <c r="I164" s="82"/>
      <c r="J164" s="82"/>
      <c r="K164" s="82"/>
    </row>
    <row r="165" spans="2:11" ht="15">
      <c r="B165" s="32"/>
      <c r="C165" s="12" t="s">
        <v>835</v>
      </c>
      <c r="D165" s="80">
        <v>0</v>
      </c>
      <c r="E165" s="80">
        <v>0</v>
      </c>
      <c r="F165" s="80">
        <v>0</v>
      </c>
      <c r="G165" s="80">
        <v>0</v>
      </c>
      <c r="H165" s="80">
        <v>0</v>
      </c>
      <c r="I165" s="80">
        <v>0</v>
      </c>
      <c r="J165" s="80">
        <v>0</v>
      </c>
      <c r="K165" s="80">
        <v>10.707066035243155</v>
      </c>
    </row>
    <row r="166" spans="2:11">
      <c r="B166" s="32"/>
      <c r="C166" s="2" t="s">
        <v>717</v>
      </c>
      <c r="D166" s="82">
        <v>0</v>
      </c>
      <c r="E166" s="82">
        <v>0</v>
      </c>
      <c r="F166" s="82">
        <v>0</v>
      </c>
      <c r="G166" s="82">
        <v>0</v>
      </c>
      <c r="H166" s="82">
        <v>0</v>
      </c>
      <c r="I166" s="82">
        <v>0</v>
      </c>
      <c r="J166" s="82">
        <v>0</v>
      </c>
      <c r="K166" s="82">
        <v>9.6851508911623316</v>
      </c>
    </row>
    <row r="167" spans="2:11">
      <c r="B167" s="32"/>
      <c r="C167" s="2" t="s">
        <v>718</v>
      </c>
      <c r="D167" s="82">
        <v>0</v>
      </c>
      <c r="E167" s="82">
        <v>0</v>
      </c>
      <c r="F167" s="82">
        <v>0</v>
      </c>
      <c r="G167" s="82">
        <v>0</v>
      </c>
      <c r="H167" s="82">
        <v>0</v>
      </c>
      <c r="I167" s="82">
        <v>0</v>
      </c>
      <c r="J167" s="82">
        <v>0</v>
      </c>
      <c r="K167" s="82">
        <v>16.488489380970581</v>
      </c>
    </row>
    <row r="168" spans="2:11">
      <c r="B168" s="32"/>
      <c r="C168" s="2" t="s">
        <v>719</v>
      </c>
      <c r="D168" s="82">
        <v>0</v>
      </c>
      <c r="E168" s="82">
        <v>0</v>
      </c>
      <c r="F168" s="82">
        <v>0</v>
      </c>
      <c r="G168" s="82">
        <v>0</v>
      </c>
      <c r="H168" s="82">
        <v>0</v>
      </c>
      <c r="I168" s="82">
        <v>0</v>
      </c>
      <c r="J168" s="82">
        <v>0</v>
      </c>
      <c r="K168" s="82">
        <v>6.7891603788184183</v>
      </c>
    </row>
    <row r="169" spans="2:11">
      <c r="B169" s="32"/>
      <c r="C169" s="2" t="s">
        <v>720</v>
      </c>
      <c r="D169" s="82">
        <v>0</v>
      </c>
      <c r="E169" s="82">
        <v>0</v>
      </c>
      <c r="F169" s="82">
        <v>0</v>
      </c>
      <c r="G169" s="82">
        <v>0</v>
      </c>
      <c r="H169" s="82">
        <v>0</v>
      </c>
      <c r="I169" s="82">
        <v>0</v>
      </c>
      <c r="J169" s="82">
        <v>0</v>
      </c>
      <c r="K169" s="82">
        <v>19.88940157139016</v>
      </c>
    </row>
    <row r="170" spans="2:11">
      <c r="B170" s="32"/>
      <c r="C170" s="2" t="s">
        <v>721</v>
      </c>
      <c r="D170" s="82">
        <v>0</v>
      </c>
      <c r="E170" s="82">
        <v>0</v>
      </c>
      <c r="F170" s="82">
        <v>0</v>
      </c>
      <c r="G170" s="82">
        <v>0</v>
      </c>
      <c r="H170" s="82">
        <v>0</v>
      </c>
      <c r="I170" s="82">
        <v>0</v>
      </c>
      <c r="J170" s="82">
        <v>0</v>
      </c>
      <c r="K170" s="82">
        <v>7.3719580184378755</v>
      </c>
    </row>
    <row r="171" spans="2:11">
      <c r="B171" s="32"/>
      <c r="C171" s="33"/>
      <c r="D171" s="82"/>
      <c r="E171" s="82"/>
      <c r="F171" s="82"/>
      <c r="G171" s="82"/>
      <c r="H171" s="82"/>
      <c r="I171" s="82"/>
      <c r="J171" s="82"/>
      <c r="K171" s="82"/>
    </row>
    <row r="172" spans="2:11" ht="15">
      <c r="B172" s="32"/>
      <c r="C172" s="12" t="s">
        <v>836</v>
      </c>
      <c r="D172" s="80">
        <v>0</v>
      </c>
      <c r="E172" s="80">
        <v>0</v>
      </c>
      <c r="F172" s="80">
        <v>5.9182583229756329E-2</v>
      </c>
      <c r="G172" s="80">
        <v>0</v>
      </c>
      <c r="H172" s="80">
        <v>0</v>
      </c>
      <c r="I172" s="80">
        <v>5.9182583229756329E-2</v>
      </c>
      <c r="J172" s="80">
        <v>5.9182583229756329E-2</v>
      </c>
      <c r="K172" s="80">
        <v>0</v>
      </c>
    </row>
    <row r="173" spans="2:11">
      <c r="B173" s="32"/>
      <c r="C173" s="2" t="s">
        <v>717</v>
      </c>
      <c r="D173" s="82">
        <v>0</v>
      </c>
      <c r="E173" s="82">
        <v>0</v>
      </c>
      <c r="F173" s="82">
        <v>0.17475244581367289</v>
      </c>
      <c r="G173" s="82">
        <v>0</v>
      </c>
      <c r="H173" s="82">
        <v>0</v>
      </c>
      <c r="I173" s="82">
        <v>0.17475244581367289</v>
      </c>
      <c r="J173" s="82">
        <v>0.17475244581367289</v>
      </c>
      <c r="K173" s="82">
        <v>0</v>
      </c>
    </row>
    <row r="174" spans="2:11">
      <c r="B174" s="32"/>
      <c r="C174" s="2" t="s">
        <v>718</v>
      </c>
      <c r="D174" s="82">
        <v>0</v>
      </c>
      <c r="E174" s="82">
        <v>0</v>
      </c>
      <c r="F174" s="82">
        <v>0.14066391040269832</v>
      </c>
      <c r="G174" s="82">
        <v>0</v>
      </c>
      <c r="H174" s="82">
        <v>0</v>
      </c>
      <c r="I174" s="82">
        <v>0.14066391040269832</v>
      </c>
      <c r="J174" s="82">
        <v>0.14066391040269832</v>
      </c>
      <c r="K174" s="82">
        <v>0</v>
      </c>
    </row>
    <row r="175" spans="2:11">
      <c r="B175" s="32"/>
      <c r="C175" s="2" t="s">
        <v>719</v>
      </c>
      <c r="D175" s="82">
        <v>0</v>
      </c>
      <c r="E175" s="82">
        <v>0</v>
      </c>
      <c r="F175" s="82">
        <v>9.1498281166596071E-2</v>
      </c>
      <c r="G175" s="82">
        <v>0</v>
      </c>
      <c r="H175" s="82">
        <v>0</v>
      </c>
      <c r="I175" s="82">
        <v>9.1498281166596071E-2</v>
      </c>
      <c r="J175" s="82">
        <v>9.1498281166596071E-2</v>
      </c>
      <c r="K175" s="82">
        <v>0</v>
      </c>
    </row>
    <row r="176" spans="2:11">
      <c r="B176" s="32"/>
      <c r="C176" s="2" t="s">
        <v>720</v>
      </c>
      <c r="D176" s="82">
        <v>0</v>
      </c>
      <c r="E176" s="82">
        <v>0</v>
      </c>
      <c r="F176" s="82">
        <v>3.557841472578014E-2</v>
      </c>
      <c r="G176" s="82">
        <v>0</v>
      </c>
      <c r="H176" s="82">
        <v>0</v>
      </c>
      <c r="I176" s="82">
        <v>3.557841472578014E-2</v>
      </c>
      <c r="J176" s="82">
        <v>3.557841472578014E-2</v>
      </c>
      <c r="K176" s="82">
        <v>0</v>
      </c>
    </row>
    <row r="177" spans="2:11">
      <c r="B177" s="32"/>
      <c r="C177" s="2" t="s">
        <v>721</v>
      </c>
      <c r="D177" s="82">
        <v>0</v>
      </c>
      <c r="E177" s="82">
        <v>0</v>
      </c>
      <c r="F177" s="82">
        <v>5.1443930400905578E-2</v>
      </c>
      <c r="G177" s="82">
        <v>0</v>
      </c>
      <c r="H177" s="82">
        <v>0</v>
      </c>
      <c r="I177" s="82">
        <v>5.1443930400905578E-2</v>
      </c>
      <c r="J177" s="82">
        <v>5.1443930400905578E-2</v>
      </c>
      <c r="K177" s="82">
        <v>0</v>
      </c>
    </row>
    <row r="178" spans="2:11">
      <c r="B178" s="35"/>
      <c r="C178" s="36"/>
      <c r="D178" s="36"/>
      <c r="E178" s="36"/>
      <c r="F178" s="36"/>
      <c r="G178" s="36"/>
      <c r="H178" s="36"/>
      <c r="I178" s="36"/>
      <c r="J178" s="36"/>
      <c r="K178" s="3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AO106"/>
  <sheetViews>
    <sheetView showGridLines="0" zoomScale="75" zoomScaleNormal="75" workbookViewId="0">
      <pane xSplit="3" ySplit="7" topLeftCell="D8" activePane="bottomRight" state="frozen"/>
      <selection pane="topRight"/>
      <selection pane="bottomLeft"/>
      <selection pane="bottomRight" activeCell="D8" sqref="D8"/>
    </sheetView>
  </sheetViews>
  <sheetFormatPr baseColWidth="10" defaultRowHeight="14.25"/>
  <cols>
    <col min="1" max="1" width="4" style="8" customWidth="1"/>
    <col min="2" max="2" width="11.42578125" style="8"/>
    <col min="3" max="3" width="56.5703125" style="8" customWidth="1"/>
    <col min="4" max="11" width="22.28515625" style="8" customWidth="1"/>
    <col min="12" max="16384" width="11.42578125" style="8"/>
  </cols>
  <sheetData>
    <row r="2" spans="1:41" s="1" customFormat="1" ht="15">
      <c r="B2" s="64" t="s">
        <v>520</v>
      </c>
      <c r="C2" s="24"/>
      <c r="G2" s="22"/>
      <c r="H2" s="22"/>
      <c r="L2" s="2"/>
      <c r="M2" s="2"/>
      <c r="N2" s="2"/>
      <c r="O2" s="2"/>
    </row>
    <row r="3" spans="1:41" s="1" customFormat="1" ht="15">
      <c r="B3" s="64" t="s">
        <v>910</v>
      </c>
      <c r="C3" s="24"/>
      <c r="F3" s="25"/>
      <c r="G3" s="22"/>
      <c r="H3" s="22"/>
      <c r="I3" s="25"/>
      <c r="J3" s="25"/>
      <c r="K3" s="25"/>
      <c r="L3" s="2"/>
      <c r="M3" s="2"/>
      <c r="N3" s="2"/>
      <c r="O3" s="2"/>
    </row>
    <row r="4" spans="1:41" s="1" customFormat="1" ht="15">
      <c r="B4" s="142" t="s">
        <v>916</v>
      </c>
      <c r="C4" s="142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</row>
    <row r="5" spans="1:41" s="1" customFormat="1" ht="15">
      <c r="B5" s="64" t="s">
        <v>1</v>
      </c>
      <c r="C5" s="24"/>
      <c r="D5" s="1">
        <v>1</v>
      </c>
      <c r="E5" s="1">
        <v>2</v>
      </c>
      <c r="F5" s="1">
        <v>3</v>
      </c>
      <c r="G5" s="1">
        <v>4</v>
      </c>
      <c r="H5" s="1">
        <v>5</v>
      </c>
      <c r="I5" s="1">
        <v>6</v>
      </c>
      <c r="J5" s="1">
        <v>7</v>
      </c>
      <c r="K5" s="1">
        <v>9</v>
      </c>
      <c r="L5" s="2"/>
      <c r="M5" s="2"/>
      <c r="N5" s="2"/>
      <c r="O5" s="2"/>
    </row>
    <row r="6" spans="1:41" s="1" customFormat="1" ht="15">
      <c r="B6" s="64"/>
      <c r="C6" s="24"/>
      <c r="G6" s="22"/>
      <c r="H6" s="22"/>
      <c r="L6" s="2"/>
      <c r="M6" s="2"/>
      <c r="N6" s="2"/>
      <c r="O6" s="2"/>
    </row>
    <row r="7" spans="1:41" s="16" customFormat="1" ht="45">
      <c r="A7" s="16">
        <v>1</v>
      </c>
      <c r="B7" s="13" t="s">
        <v>2</v>
      </c>
      <c r="C7" s="14" t="s">
        <v>3</v>
      </c>
      <c r="D7" s="15" t="s">
        <v>893</v>
      </c>
      <c r="E7" s="15" t="s">
        <v>897</v>
      </c>
      <c r="F7" s="15" t="s">
        <v>894</v>
      </c>
      <c r="G7" s="15" t="s">
        <v>895</v>
      </c>
      <c r="H7" s="15" t="s">
        <v>901</v>
      </c>
      <c r="I7" s="15" t="s">
        <v>898</v>
      </c>
      <c r="J7" s="15" t="s">
        <v>899</v>
      </c>
      <c r="K7" s="123" t="s">
        <v>896</v>
      </c>
    </row>
    <row r="8" spans="1:41" ht="15">
      <c r="A8" s="8">
        <v>2</v>
      </c>
      <c r="B8" s="116"/>
      <c r="C8" s="117"/>
      <c r="D8" s="30"/>
      <c r="E8" s="30"/>
      <c r="F8" s="30"/>
      <c r="G8" s="30"/>
      <c r="H8" s="30"/>
      <c r="I8" s="30"/>
      <c r="J8" s="30"/>
      <c r="K8" s="31"/>
    </row>
    <row r="9" spans="1:41" s="18" customFormat="1" ht="15">
      <c r="A9" s="18">
        <v>3</v>
      </c>
      <c r="B9" s="50"/>
      <c r="C9" s="48" t="s">
        <v>651</v>
      </c>
      <c r="D9" s="80">
        <v>19150.268769999999</v>
      </c>
      <c r="E9" s="80">
        <v>19150.268769999999</v>
      </c>
      <c r="F9" s="80">
        <v>65348.602350000001</v>
      </c>
      <c r="G9" s="80">
        <v>104625.38563999999</v>
      </c>
      <c r="H9" s="80">
        <v>185303.00601000001</v>
      </c>
      <c r="I9" s="80">
        <v>355276.99400000001</v>
      </c>
      <c r="J9" s="80">
        <v>374427.26277000003</v>
      </c>
      <c r="K9" s="81">
        <v>14658.383320000001</v>
      </c>
    </row>
    <row r="10" spans="1:41">
      <c r="B10" s="32"/>
      <c r="C10" s="33"/>
      <c r="D10" s="82"/>
      <c r="E10" s="82"/>
      <c r="F10" s="82"/>
      <c r="G10" s="82"/>
      <c r="H10" s="82"/>
      <c r="I10" s="82"/>
      <c r="J10" s="82"/>
      <c r="K10" s="83"/>
    </row>
    <row r="11" spans="1:41" s="18" customFormat="1" ht="15">
      <c r="A11" s="18">
        <v>5</v>
      </c>
      <c r="B11" s="50">
        <v>51</v>
      </c>
      <c r="C11" s="48" t="s">
        <v>584</v>
      </c>
      <c r="D11" s="80">
        <v>11075.96012</v>
      </c>
      <c r="E11" s="80">
        <v>11075.96012</v>
      </c>
      <c r="F11" s="80">
        <v>62846.422709999999</v>
      </c>
      <c r="G11" s="80">
        <v>79052.665840000001</v>
      </c>
      <c r="H11" s="80">
        <v>102998.31211</v>
      </c>
      <c r="I11" s="80">
        <v>244897.40065999998</v>
      </c>
      <c r="J11" s="80">
        <v>255973.36077999999</v>
      </c>
      <c r="K11" s="81">
        <v>13815.797850000001</v>
      </c>
    </row>
    <row r="12" spans="1:41">
      <c r="A12" s="8">
        <v>6</v>
      </c>
      <c r="B12" s="32">
        <v>5101</v>
      </c>
      <c r="C12" s="33" t="s">
        <v>585</v>
      </c>
      <c r="D12" s="82">
        <v>2.1354000000000002</v>
      </c>
      <c r="E12" s="82">
        <v>2.1354000000000002</v>
      </c>
      <c r="F12" s="82">
        <v>9.9600000000000001E-3</v>
      </c>
      <c r="G12" s="82">
        <v>0</v>
      </c>
      <c r="H12" s="82">
        <v>524.79525999999998</v>
      </c>
      <c r="I12" s="82">
        <v>524.80521999999996</v>
      </c>
      <c r="J12" s="82">
        <v>526.94061999999997</v>
      </c>
      <c r="K12" s="83">
        <v>1299.30863</v>
      </c>
    </row>
    <row r="13" spans="1:41">
      <c r="A13" s="8">
        <v>7</v>
      </c>
      <c r="B13" s="32">
        <v>5102</v>
      </c>
      <c r="C13" s="33" t="s">
        <v>586</v>
      </c>
      <c r="D13" s="82">
        <v>0</v>
      </c>
      <c r="E13" s="82">
        <v>0</v>
      </c>
      <c r="F13" s="82">
        <v>0</v>
      </c>
      <c r="G13" s="82">
        <v>0</v>
      </c>
      <c r="H13" s="82">
        <v>0</v>
      </c>
      <c r="I13" s="82">
        <v>0</v>
      </c>
      <c r="J13" s="82">
        <v>0</v>
      </c>
      <c r="K13" s="83">
        <v>0</v>
      </c>
    </row>
    <row r="14" spans="1:41">
      <c r="A14" s="8">
        <v>8</v>
      </c>
      <c r="B14" s="32">
        <v>5103</v>
      </c>
      <c r="C14" s="33" t="s">
        <v>587</v>
      </c>
      <c r="D14" s="82">
        <v>1473.45336</v>
      </c>
      <c r="E14" s="82">
        <v>1473.45336</v>
      </c>
      <c r="F14" s="82">
        <v>3496.4791799999998</v>
      </c>
      <c r="G14" s="82">
        <v>4728.7607099999996</v>
      </c>
      <c r="H14" s="82">
        <v>17821.17815</v>
      </c>
      <c r="I14" s="82">
        <v>26046.418039999997</v>
      </c>
      <c r="J14" s="82">
        <v>27519.871399999996</v>
      </c>
      <c r="K14" s="83">
        <v>0</v>
      </c>
    </row>
    <row r="15" spans="1:41">
      <c r="A15" s="8">
        <v>9</v>
      </c>
      <c r="B15" s="32">
        <v>5104</v>
      </c>
      <c r="C15" s="33" t="s">
        <v>588</v>
      </c>
      <c r="D15" s="82">
        <v>9285.4128700000001</v>
      </c>
      <c r="E15" s="82">
        <v>9285.4128700000001</v>
      </c>
      <c r="F15" s="82">
        <v>59347.7477</v>
      </c>
      <c r="G15" s="82">
        <v>74322.599610000005</v>
      </c>
      <c r="H15" s="82">
        <v>80610.928979999997</v>
      </c>
      <c r="I15" s="82">
        <v>214281.27629000001</v>
      </c>
      <c r="J15" s="82">
        <v>223566.68916000001</v>
      </c>
      <c r="K15" s="83">
        <v>12516.489219999999</v>
      </c>
    </row>
    <row r="16" spans="1:41">
      <c r="A16" s="8">
        <v>10</v>
      </c>
      <c r="B16" s="32">
        <v>510405</v>
      </c>
      <c r="C16" s="33" t="s">
        <v>598</v>
      </c>
      <c r="D16" s="82">
        <v>7387.9697800000004</v>
      </c>
      <c r="E16" s="82">
        <v>7387.9697800000004</v>
      </c>
      <c r="F16" s="82"/>
      <c r="G16" s="82">
        <v>46260.536099999998</v>
      </c>
      <c r="H16" s="82">
        <v>66588.133409999995</v>
      </c>
      <c r="I16" s="82">
        <v>112848.66950999999</v>
      </c>
      <c r="J16" s="82">
        <v>120236.63928999999</v>
      </c>
      <c r="K16" s="83"/>
    </row>
    <row r="17" spans="1:11">
      <c r="A17" s="8">
        <v>11</v>
      </c>
      <c r="B17" s="32">
        <v>510410</v>
      </c>
      <c r="C17" s="33" t="s">
        <v>599</v>
      </c>
      <c r="D17" s="82">
        <v>0</v>
      </c>
      <c r="E17" s="82">
        <v>0</v>
      </c>
      <c r="F17" s="82">
        <v>0</v>
      </c>
      <c r="G17" s="82">
        <v>4774.5676299999996</v>
      </c>
      <c r="H17" s="82">
        <v>0</v>
      </c>
      <c r="I17" s="82">
        <v>4774.5676299999996</v>
      </c>
      <c r="J17" s="82">
        <v>4774.5676299999996</v>
      </c>
      <c r="K17" s="83"/>
    </row>
    <row r="18" spans="1:11">
      <c r="A18" s="8">
        <v>12</v>
      </c>
      <c r="B18" s="32">
        <v>510415</v>
      </c>
      <c r="C18" s="33" t="s">
        <v>600</v>
      </c>
      <c r="D18" s="82">
        <v>1144.4792500000001</v>
      </c>
      <c r="E18" s="82">
        <v>1144.4792500000001</v>
      </c>
      <c r="F18" s="82"/>
      <c r="G18" s="82"/>
      <c r="H18" s="82"/>
      <c r="I18" s="82">
        <v>0</v>
      </c>
      <c r="J18" s="82">
        <v>1144.4792500000001</v>
      </c>
      <c r="K18" s="83"/>
    </row>
    <row r="19" spans="1:11">
      <c r="A19" s="8">
        <v>13</v>
      </c>
      <c r="B19" s="32">
        <v>510420</v>
      </c>
      <c r="C19" s="33" t="s">
        <v>601</v>
      </c>
      <c r="D19" s="82"/>
      <c r="E19" s="82">
        <v>0</v>
      </c>
      <c r="F19" s="82"/>
      <c r="G19" s="82">
        <v>16895.659640000002</v>
      </c>
      <c r="H19" s="82">
        <v>2384.0724700000001</v>
      </c>
      <c r="I19" s="82">
        <v>19279.732110000001</v>
      </c>
      <c r="J19" s="82">
        <v>19279.732110000001</v>
      </c>
      <c r="K19" s="83"/>
    </row>
    <row r="20" spans="1:11">
      <c r="A20" s="8">
        <v>14</v>
      </c>
      <c r="B20" s="32">
        <v>510421</v>
      </c>
      <c r="C20" s="33" t="s">
        <v>886</v>
      </c>
      <c r="D20" s="82"/>
      <c r="E20" s="82">
        <v>0</v>
      </c>
      <c r="F20" s="82"/>
      <c r="G20" s="82"/>
      <c r="H20" s="82"/>
      <c r="I20" s="82">
        <v>0</v>
      </c>
      <c r="J20" s="82">
        <v>0</v>
      </c>
      <c r="K20" s="83">
        <v>11824.94011</v>
      </c>
    </row>
    <row r="21" spans="1:11">
      <c r="A21" s="8">
        <v>15</v>
      </c>
      <c r="B21" s="32">
        <v>510425</v>
      </c>
      <c r="C21" s="33" t="s">
        <v>887</v>
      </c>
      <c r="D21" s="82"/>
      <c r="E21" s="82">
        <v>0</v>
      </c>
      <c r="F21" s="82">
        <v>59332.201609999996</v>
      </c>
      <c r="G21" s="82"/>
      <c r="H21" s="82"/>
      <c r="I21" s="82">
        <v>59332.201609999996</v>
      </c>
      <c r="J21" s="82">
        <v>59332.201609999996</v>
      </c>
      <c r="K21" s="83"/>
    </row>
    <row r="22" spans="1:11">
      <c r="A22" s="8">
        <v>16</v>
      </c>
      <c r="B22" s="32">
        <v>510430</v>
      </c>
      <c r="C22" s="33" t="s">
        <v>888</v>
      </c>
      <c r="D22" s="82">
        <v>11.901719999999999</v>
      </c>
      <c r="E22" s="82">
        <v>11.901719999999999</v>
      </c>
      <c r="F22" s="82">
        <v>0</v>
      </c>
      <c r="G22" s="82">
        <v>0</v>
      </c>
      <c r="H22" s="82">
        <v>0</v>
      </c>
      <c r="I22" s="82">
        <v>0</v>
      </c>
      <c r="J22" s="82">
        <v>11.901719999999999</v>
      </c>
      <c r="K22" s="83">
        <v>0</v>
      </c>
    </row>
    <row r="23" spans="1:11">
      <c r="A23" s="8">
        <v>17</v>
      </c>
      <c r="B23" s="32">
        <v>510435</v>
      </c>
      <c r="C23" s="33" t="s">
        <v>602</v>
      </c>
      <c r="D23" s="82">
        <v>303.20445000000001</v>
      </c>
      <c r="E23" s="82">
        <v>303.20445000000001</v>
      </c>
      <c r="F23" s="82">
        <v>0</v>
      </c>
      <c r="G23" s="82">
        <v>1704.4650300000001</v>
      </c>
      <c r="H23" s="82">
        <v>763.28089</v>
      </c>
      <c r="I23" s="82">
        <v>2467.7459200000003</v>
      </c>
      <c r="J23" s="82">
        <v>2770.9503700000005</v>
      </c>
      <c r="K23" s="83">
        <v>0</v>
      </c>
    </row>
    <row r="24" spans="1:11">
      <c r="A24" s="8">
        <v>18</v>
      </c>
      <c r="B24" s="32">
        <v>510450</v>
      </c>
      <c r="C24" s="33" t="s">
        <v>652</v>
      </c>
      <c r="D24" s="82">
        <v>367.18535000000003</v>
      </c>
      <c r="E24" s="82">
        <v>367.18535000000003</v>
      </c>
      <c r="F24" s="82">
        <v>15.54609</v>
      </c>
      <c r="G24" s="82">
        <v>4687.3712100000002</v>
      </c>
      <c r="H24" s="82">
        <v>10875.442209999999</v>
      </c>
      <c r="I24" s="82">
        <v>15578.359509999998</v>
      </c>
      <c r="J24" s="82">
        <v>15945.544859999998</v>
      </c>
      <c r="K24" s="83">
        <v>691.54911000000004</v>
      </c>
    </row>
    <row r="25" spans="1:11">
      <c r="A25" s="8">
        <v>19</v>
      </c>
      <c r="B25" s="32">
        <v>5190</v>
      </c>
      <c r="C25" s="33" t="s">
        <v>589</v>
      </c>
      <c r="D25" s="82">
        <v>314.95848999999998</v>
      </c>
      <c r="E25" s="82">
        <v>314.95848999999998</v>
      </c>
      <c r="F25" s="82">
        <v>2.18587</v>
      </c>
      <c r="G25" s="82">
        <v>1.30552</v>
      </c>
      <c r="H25" s="82">
        <v>4041.4097200000001</v>
      </c>
      <c r="I25" s="82">
        <v>4044.9011100000002</v>
      </c>
      <c r="J25" s="82">
        <v>4359.8595999999998</v>
      </c>
      <c r="K25" s="83">
        <v>0</v>
      </c>
    </row>
    <row r="26" spans="1:11" s="18" customFormat="1" ht="15">
      <c r="A26" s="18">
        <v>20</v>
      </c>
      <c r="B26" s="50">
        <v>41</v>
      </c>
      <c r="C26" s="48" t="s">
        <v>590</v>
      </c>
      <c r="D26" s="80">
        <v>1551.1075499999999</v>
      </c>
      <c r="E26" s="80">
        <v>1551.1075499999999</v>
      </c>
      <c r="F26" s="80">
        <v>10603.234710000001</v>
      </c>
      <c r="G26" s="80">
        <v>13121.301939999999</v>
      </c>
      <c r="H26" s="80">
        <v>34487.729570000003</v>
      </c>
      <c r="I26" s="80">
        <v>58212.266220000005</v>
      </c>
      <c r="J26" s="80">
        <v>59763.373770000006</v>
      </c>
      <c r="K26" s="81">
        <v>0</v>
      </c>
    </row>
    <row r="27" spans="1:11">
      <c r="A27" s="8">
        <v>21</v>
      </c>
      <c r="B27" s="32">
        <v>4101</v>
      </c>
      <c r="C27" s="33" t="s">
        <v>591</v>
      </c>
      <c r="D27" s="82">
        <v>1533.1998599999999</v>
      </c>
      <c r="E27" s="82">
        <v>1533.1998599999999</v>
      </c>
      <c r="F27" s="82">
        <v>10156.631950000001</v>
      </c>
      <c r="G27" s="82">
        <v>13110.177799999999</v>
      </c>
      <c r="H27" s="82">
        <v>0.61851999999999996</v>
      </c>
      <c r="I27" s="82">
        <v>23267.42827</v>
      </c>
      <c r="J27" s="82">
        <v>24800.628130000001</v>
      </c>
      <c r="K27" s="83"/>
    </row>
    <row r="28" spans="1:11">
      <c r="A28" s="8">
        <v>22</v>
      </c>
      <c r="B28" s="32">
        <v>4102</v>
      </c>
      <c r="C28" s="33" t="s">
        <v>586</v>
      </c>
      <c r="D28" s="82">
        <v>0</v>
      </c>
      <c r="E28" s="82">
        <v>0</v>
      </c>
      <c r="F28" s="82">
        <v>0</v>
      </c>
      <c r="G28" s="82">
        <v>0</v>
      </c>
      <c r="H28" s="82">
        <v>0</v>
      </c>
      <c r="I28" s="82">
        <v>0</v>
      </c>
      <c r="J28" s="82">
        <v>0</v>
      </c>
      <c r="K28" s="83"/>
    </row>
    <row r="29" spans="1:11">
      <c r="A29" s="8">
        <v>23</v>
      </c>
      <c r="B29" s="32">
        <v>4103</v>
      </c>
      <c r="C29" s="33" t="s">
        <v>592</v>
      </c>
      <c r="D29" s="82">
        <v>17.907689999999999</v>
      </c>
      <c r="E29" s="82">
        <v>17.907689999999999</v>
      </c>
      <c r="F29" s="82">
        <v>384.47327000000001</v>
      </c>
      <c r="G29" s="82">
        <v>11.124140000000001</v>
      </c>
      <c r="H29" s="82">
        <v>1737.9328</v>
      </c>
      <c r="I29" s="82">
        <v>2133.5302099999999</v>
      </c>
      <c r="J29" s="82">
        <v>2151.4378999999999</v>
      </c>
      <c r="K29" s="83">
        <v>0</v>
      </c>
    </row>
    <row r="30" spans="1:11">
      <c r="A30" s="8">
        <v>24</v>
      </c>
      <c r="B30" s="32">
        <v>4104</v>
      </c>
      <c r="C30" s="33" t="s">
        <v>593</v>
      </c>
      <c r="D30" s="82">
        <v>0</v>
      </c>
      <c r="E30" s="82">
        <v>0</v>
      </c>
      <c r="F30" s="82">
        <v>0</v>
      </c>
      <c r="G30" s="82">
        <v>0</v>
      </c>
      <c r="H30" s="82">
        <v>32749.178250000001</v>
      </c>
      <c r="I30" s="82">
        <v>32749.178250000001</v>
      </c>
      <c r="J30" s="82">
        <v>32749.178250000001</v>
      </c>
      <c r="K30" s="83"/>
    </row>
    <row r="31" spans="1:11">
      <c r="A31" s="8">
        <v>25</v>
      </c>
      <c r="B31" s="32">
        <v>4105</v>
      </c>
      <c r="C31" s="33" t="s">
        <v>594</v>
      </c>
      <c r="D31" s="82">
        <v>0</v>
      </c>
      <c r="E31" s="82"/>
      <c r="F31" s="82">
        <v>62.129489999999997</v>
      </c>
      <c r="G31" s="82">
        <v>0</v>
      </c>
      <c r="H31" s="82">
        <v>0</v>
      </c>
      <c r="I31" s="82">
        <v>62.129489999999997</v>
      </c>
      <c r="J31" s="82">
        <v>62.129489999999997</v>
      </c>
      <c r="K31" s="83">
        <v>0</v>
      </c>
    </row>
    <row r="32" spans="1:11" s="18" customFormat="1" ht="15">
      <c r="A32" s="18">
        <v>26</v>
      </c>
      <c r="B32" s="50"/>
      <c r="C32" s="48" t="s">
        <v>595</v>
      </c>
      <c r="D32" s="80">
        <v>9524.8525699999991</v>
      </c>
      <c r="E32" s="82">
        <v>9524.8525699999991</v>
      </c>
      <c r="F32" s="80">
        <v>52243.188000000002</v>
      </c>
      <c r="G32" s="80">
        <v>65931.363899999997</v>
      </c>
      <c r="H32" s="80">
        <v>68510.582540000003</v>
      </c>
      <c r="I32" s="80">
        <v>186685.13443999999</v>
      </c>
      <c r="J32" s="80">
        <v>196209.98700999998</v>
      </c>
      <c r="K32" s="81">
        <v>13815.797850000001</v>
      </c>
    </row>
    <row r="33" spans="1:11">
      <c r="B33" s="32"/>
      <c r="C33" s="33"/>
      <c r="D33" s="82"/>
      <c r="E33" s="82"/>
      <c r="F33" s="82"/>
      <c r="G33" s="82"/>
      <c r="H33" s="82"/>
      <c r="I33" s="82"/>
      <c r="J33" s="82"/>
      <c r="K33" s="83"/>
    </row>
    <row r="34" spans="1:11">
      <c r="A34" s="8">
        <v>28</v>
      </c>
      <c r="B34" s="32">
        <v>52</v>
      </c>
      <c r="C34" s="33" t="s">
        <v>596</v>
      </c>
      <c r="D34" s="82">
        <v>166.70788999999999</v>
      </c>
      <c r="E34" s="82">
        <v>166.70788999999999</v>
      </c>
      <c r="F34" s="82">
        <v>1012.49779</v>
      </c>
      <c r="G34" s="82">
        <v>2082.07494</v>
      </c>
      <c r="H34" s="82">
        <v>49.552970000000002</v>
      </c>
      <c r="I34" s="82">
        <v>3144.1257000000001</v>
      </c>
      <c r="J34" s="82">
        <v>3310.8335900000002</v>
      </c>
      <c r="K34" s="83">
        <v>0</v>
      </c>
    </row>
    <row r="35" spans="1:11">
      <c r="A35" s="8">
        <v>29</v>
      </c>
      <c r="B35" s="32">
        <v>5201</v>
      </c>
      <c r="C35" s="33" t="s">
        <v>597</v>
      </c>
      <c r="D35" s="82">
        <v>0</v>
      </c>
      <c r="E35" s="82"/>
      <c r="F35" s="82">
        <v>0</v>
      </c>
      <c r="G35" s="82">
        <v>11.097479999999999</v>
      </c>
      <c r="H35" s="82">
        <v>0</v>
      </c>
      <c r="I35" s="82">
        <v>11.097479999999999</v>
      </c>
      <c r="J35" s="82">
        <v>11.097479999999999</v>
      </c>
      <c r="K35" s="83">
        <v>0</v>
      </c>
    </row>
    <row r="36" spans="1:11">
      <c r="A36" s="8">
        <v>30</v>
      </c>
      <c r="B36" s="32">
        <v>520105</v>
      </c>
      <c r="C36" s="33" t="s">
        <v>598</v>
      </c>
      <c r="D36" s="82">
        <v>0</v>
      </c>
      <c r="E36" s="82">
        <v>0</v>
      </c>
      <c r="F36" s="82">
        <v>0</v>
      </c>
      <c r="G36" s="82">
        <v>1.5371999999999999</v>
      </c>
      <c r="H36" s="82">
        <v>0</v>
      </c>
      <c r="I36" s="82">
        <v>1.5371999999999999</v>
      </c>
      <c r="J36" s="82">
        <v>1.5371999999999999</v>
      </c>
      <c r="K36" s="83"/>
    </row>
    <row r="37" spans="1:11">
      <c r="A37" s="8">
        <v>31</v>
      </c>
      <c r="B37" s="32">
        <v>520110</v>
      </c>
      <c r="C37" s="33" t="s">
        <v>599</v>
      </c>
      <c r="D37" s="82"/>
      <c r="E37" s="82"/>
      <c r="F37" s="82"/>
      <c r="G37" s="82">
        <v>0</v>
      </c>
      <c r="H37" s="82"/>
      <c r="I37" s="82"/>
      <c r="J37" s="82">
        <v>0</v>
      </c>
      <c r="K37" s="83">
        <v>0</v>
      </c>
    </row>
    <row r="38" spans="1:11">
      <c r="A38" s="8">
        <v>32</v>
      </c>
      <c r="B38" s="32">
        <v>520115</v>
      </c>
      <c r="C38" s="33" t="s">
        <v>600</v>
      </c>
      <c r="D38" s="82">
        <v>0</v>
      </c>
      <c r="E38" s="82">
        <v>0</v>
      </c>
      <c r="F38" s="82"/>
      <c r="G38" s="82"/>
      <c r="H38" s="82">
        <v>0</v>
      </c>
      <c r="I38" s="82">
        <v>0</v>
      </c>
      <c r="J38" s="82">
        <v>0</v>
      </c>
      <c r="K38" s="83"/>
    </row>
    <row r="39" spans="1:11">
      <c r="A39" s="8">
        <v>33</v>
      </c>
      <c r="B39" s="32">
        <v>520120</v>
      </c>
      <c r="C39" s="33" t="s">
        <v>601</v>
      </c>
      <c r="D39" s="82"/>
      <c r="E39" s="82">
        <v>0</v>
      </c>
      <c r="F39" s="82"/>
      <c r="G39" s="82">
        <v>0</v>
      </c>
      <c r="H39" s="82">
        <v>0</v>
      </c>
      <c r="I39" s="82">
        <v>0</v>
      </c>
      <c r="J39" s="82">
        <v>0</v>
      </c>
      <c r="K39" s="83"/>
    </row>
    <row r="40" spans="1:11">
      <c r="A40" s="8">
        <v>34</v>
      </c>
      <c r="B40" s="32">
        <v>520125</v>
      </c>
      <c r="C40" s="33" t="s">
        <v>602</v>
      </c>
      <c r="D40" s="82">
        <v>0</v>
      </c>
      <c r="E40" s="82">
        <v>0</v>
      </c>
      <c r="F40" s="82">
        <v>0</v>
      </c>
      <c r="G40" s="82">
        <v>9.5602800000000006</v>
      </c>
      <c r="H40" s="82">
        <v>0</v>
      </c>
      <c r="I40" s="82">
        <v>9.5602800000000006</v>
      </c>
      <c r="J40" s="82">
        <v>9.5602800000000006</v>
      </c>
      <c r="K40" s="83">
        <v>0</v>
      </c>
    </row>
    <row r="41" spans="1:11">
      <c r="A41" s="8">
        <v>35</v>
      </c>
      <c r="B41" s="32">
        <v>5290</v>
      </c>
      <c r="C41" s="33" t="s">
        <v>603</v>
      </c>
      <c r="D41" s="82">
        <v>166.70788999999999</v>
      </c>
      <c r="E41" s="82"/>
      <c r="F41" s="82">
        <v>1012.49779</v>
      </c>
      <c r="G41" s="82">
        <v>2069.9769500000002</v>
      </c>
      <c r="H41" s="82">
        <v>49.552970000000002</v>
      </c>
      <c r="I41" s="82">
        <v>3132.0277100000003</v>
      </c>
      <c r="J41" s="82">
        <v>3132.0277100000003</v>
      </c>
      <c r="K41" s="83">
        <v>0</v>
      </c>
    </row>
    <row r="42" spans="1:11" s="18" customFormat="1" ht="15">
      <c r="A42" s="18">
        <v>36</v>
      </c>
      <c r="B42" s="50">
        <v>54</v>
      </c>
      <c r="C42" s="48" t="s">
        <v>604</v>
      </c>
      <c r="D42" s="80">
        <v>0</v>
      </c>
      <c r="E42" s="82">
        <v>0</v>
      </c>
      <c r="F42" s="80">
        <v>0</v>
      </c>
      <c r="G42" s="80">
        <v>770.23258999999996</v>
      </c>
      <c r="H42" s="80">
        <v>1939.7230400000001</v>
      </c>
      <c r="I42" s="80">
        <v>2709.9556299999999</v>
      </c>
      <c r="J42" s="80">
        <v>2709.9556299999999</v>
      </c>
      <c r="K42" s="81">
        <v>0</v>
      </c>
    </row>
    <row r="43" spans="1:11">
      <c r="A43" s="8">
        <v>37</v>
      </c>
      <c r="B43" s="32">
        <v>5404</v>
      </c>
      <c r="C43" s="33" t="s">
        <v>605</v>
      </c>
      <c r="D43" s="82"/>
      <c r="E43" s="82">
        <v>0</v>
      </c>
      <c r="F43" s="82"/>
      <c r="G43" s="82"/>
      <c r="H43" s="82"/>
      <c r="I43" s="82"/>
      <c r="J43" s="82">
        <v>0</v>
      </c>
      <c r="K43" s="83"/>
    </row>
    <row r="44" spans="1:11">
      <c r="A44" s="8">
        <v>38</v>
      </c>
      <c r="B44" s="32">
        <v>5490</v>
      </c>
      <c r="C44" s="33" t="s">
        <v>606</v>
      </c>
      <c r="D44" s="82">
        <v>0</v>
      </c>
      <c r="E44" s="82"/>
      <c r="F44" s="82">
        <v>0</v>
      </c>
      <c r="G44" s="82">
        <v>770.23258999999996</v>
      </c>
      <c r="H44" s="82">
        <v>0</v>
      </c>
      <c r="I44" s="82">
        <v>770.23258999999996</v>
      </c>
      <c r="J44" s="82">
        <v>770.23258999999996</v>
      </c>
      <c r="K44" s="83">
        <v>0</v>
      </c>
    </row>
    <row r="45" spans="1:11">
      <c r="A45" s="8">
        <v>39</v>
      </c>
      <c r="B45" s="32">
        <v>549005</v>
      </c>
      <c r="C45" s="33" t="s">
        <v>607</v>
      </c>
      <c r="D45" s="82">
        <v>0</v>
      </c>
      <c r="E45" s="82"/>
      <c r="F45" s="82"/>
      <c r="G45" s="82">
        <v>770.23258999999996</v>
      </c>
      <c r="H45" s="82">
        <v>0</v>
      </c>
      <c r="I45" s="82">
        <v>770.23258999999996</v>
      </c>
      <c r="J45" s="82">
        <v>770.23258999999996</v>
      </c>
      <c r="K45" s="83">
        <v>0</v>
      </c>
    </row>
    <row r="46" spans="1:11">
      <c r="A46" s="8">
        <v>40</v>
      </c>
      <c r="B46" s="32">
        <v>549010</v>
      </c>
      <c r="C46" s="33" t="s">
        <v>608</v>
      </c>
      <c r="D46" s="82"/>
      <c r="E46" s="82">
        <v>0</v>
      </c>
      <c r="F46" s="82">
        <v>0</v>
      </c>
      <c r="G46" s="82">
        <v>0</v>
      </c>
      <c r="H46" s="82"/>
      <c r="I46" s="82"/>
      <c r="J46" s="82">
        <v>0</v>
      </c>
      <c r="K46" s="83"/>
    </row>
    <row r="47" spans="1:11">
      <c r="A47" s="8">
        <v>41</v>
      </c>
      <c r="B47" s="32">
        <v>549090</v>
      </c>
      <c r="C47" s="33" t="s">
        <v>609</v>
      </c>
      <c r="D47" s="82"/>
      <c r="E47" s="82">
        <v>0</v>
      </c>
      <c r="F47" s="82"/>
      <c r="G47" s="82"/>
      <c r="H47" s="82"/>
      <c r="I47" s="82"/>
      <c r="J47" s="82">
        <v>0</v>
      </c>
      <c r="K47" s="83"/>
    </row>
    <row r="48" spans="1:11" s="18" customFormat="1" ht="15">
      <c r="A48" s="18">
        <v>42</v>
      </c>
      <c r="B48" s="50">
        <v>42</v>
      </c>
      <c r="C48" s="48" t="s">
        <v>610</v>
      </c>
      <c r="D48" s="80">
        <v>24.456219999999998</v>
      </c>
      <c r="E48" s="82"/>
      <c r="F48" s="80">
        <v>83.609399999999994</v>
      </c>
      <c r="G48" s="80">
        <v>445.82724999999999</v>
      </c>
      <c r="H48" s="80">
        <v>659.17753000000005</v>
      </c>
      <c r="I48" s="80">
        <v>1188.61418</v>
      </c>
      <c r="J48" s="80">
        <v>1188.61418</v>
      </c>
      <c r="K48" s="81">
        <v>0</v>
      </c>
    </row>
    <row r="49" spans="1:11">
      <c r="A49" s="8">
        <v>43</v>
      </c>
      <c r="B49" s="32">
        <v>4201</v>
      </c>
      <c r="C49" s="33" t="s">
        <v>592</v>
      </c>
      <c r="D49" s="82">
        <v>0</v>
      </c>
      <c r="E49" s="82">
        <v>0</v>
      </c>
      <c r="F49" s="82">
        <v>6.6143400000000003</v>
      </c>
      <c r="G49" s="82">
        <v>432.70954</v>
      </c>
      <c r="H49" s="82">
        <v>0</v>
      </c>
      <c r="I49" s="82">
        <v>439.32388000000003</v>
      </c>
      <c r="J49" s="82">
        <v>439.32388000000003</v>
      </c>
      <c r="K49" s="83">
        <v>0</v>
      </c>
    </row>
    <row r="50" spans="1:11">
      <c r="A50" s="8">
        <v>44</v>
      </c>
      <c r="B50" s="32">
        <v>4202</v>
      </c>
      <c r="C50" s="33" t="s">
        <v>611</v>
      </c>
      <c r="D50" s="82"/>
      <c r="E50" s="82"/>
      <c r="F50" s="82"/>
      <c r="G50" s="82">
        <v>0</v>
      </c>
      <c r="H50" s="82">
        <v>0</v>
      </c>
      <c r="I50" s="82">
        <v>0</v>
      </c>
      <c r="J50" s="82">
        <v>0</v>
      </c>
      <c r="K50" s="83"/>
    </row>
    <row r="51" spans="1:11">
      <c r="A51" s="8">
        <v>45</v>
      </c>
      <c r="B51" s="32">
        <v>4203</v>
      </c>
      <c r="C51" s="33" t="s">
        <v>612</v>
      </c>
      <c r="D51" s="82">
        <v>0</v>
      </c>
      <c r="E51" s="82">
        <v>0</v>
      </c>
      <c r="F51" s="82">
        <v>0</v>
      </c>
      <c r="G51" s="82">
        <v>0</v>
      </c>
      <c r="H51" s="82">
        <v>0</v>
      </c>
      <c r="I51" s="82">
        <v>0</v>
      </c>
      <c r="J51" s="82">
        <v>0</v>
      </c>
      <c r="K51" s="83">
        <v>0</v>
      </c>
    </row>
    <row r="52" spans="1:11">
      <c r="A52" s="8">
        <v>46</v>
      </c>
      <c r="B52" s="32">
        <v>4204</v>
      </c>
      <c r="C52" s="33" t="s">
        <v>613</v>
      </c>
      <c r="D52" s="82"/>
      <c r="E52" s="82">
        <v>0</v>
      </c>
      <c r="F52" s="82"/>
      <c r="G52" s="82"/>
      <c r="H52" s="82"/>
      <c r="I52" s="82"/>
      <c r="J52" s="82">
        <v>0</v>
      </c>
      <c r="K52" s="83"/>
    </row>
    <row r="53" spans="1:11">
      <c r="A53" s="8">
        <v>47</v>
      </c>
      <c r="B53" s="32">
        <v>4205</v>
      </c>
      <c r="C53" s="33" t="s">
        <v>614</v>
      </c>
      <c r="D53" s="82">
        <v>0</v>
      </c>
      <c r="E53" s="82">
        <v>0</v>
      </c>
      <c r="F53" s="82">
        <v>0</v>
      </c>
      <c r="G53" s="82">
        <v>0</v>
      </c>
      <c r="H53" s="82">
        <v>0.7056</v>
      </c>
      <c r="I53" s="82">
        <v>0.7056</v>
      </c>
      <c r="J53" s="82">
        <v>0.7056</v>
      </c>
      <c r="K53" s="83"/>
    </row>
    <row r="54" spans="1:11">
      <c r="A54" s="8">
        <v>48</v>
      </c>
      <c r="B54" s="32">
        <v>4290</v>
      </c>
      <c r="C54" s="33" t="s">
        <v>615</v>
      </c>
      <c r="D54" s="82">
        <v>24.456219999999998</v>
      </c>
      <c r="E54" s="82">
        <v>24.456219999999998</v>
      </c>
      <c r="F54" s="82">
        <v>76.995059999999995</v>
      </c>
      <c r="G54" s="82">
        <v>13.117710000000001</v>
      </c>
      <c r="H54" s="82">
        <v>658.47193000000004</v>
      </c>
      <c r="I54" s="82">
        <v>748.5847</v>
      </c>
      <c r="J54" s="82">
        <v>773.04092000000003</v>
      </c>
      <c r="K54" s="83">
        <v>0</v>
      </c>
    </row>
    <row r="55" spans="1:11" s="18" customFormat="1" ht="15">
      <c r="A55" s="18">
        <v>49</v>
      </c>
      <c r="B55" s="50">
        <v>53</v>
      </c>
      <c r="C55" s="48" t="s">
        <v>616</v>
      </c>
      <c r="D55" s="80">
        <v>75.167760000000001</v>
      </c>
      <c r="E55" s="80">
        <v>75.167760000000001</v>
      </c>
      <c r="F55" s="80">
        <v>5.6189999999999997E-2</v>
      </c>
      <c r="G55" s="80">
        <v>800.93187999999998</v>
      </c>
      <c r="H55" s="80">
        <v>4827.8722600000001</v>
      </c>
      <c r="I55" s="80">
        <v>5628.8603300000004</v>
      </c>
      <c r="J55" s="80">
        <v>5704.0280900000007</v>
      </c>
      <c r="K55" s="81">
        <v>0</v>
      </c>
    </row>
    <row r="56" spans="1:11">
      <c r="A56" s="8">
        <v>50</v>
      </c>
      <c r="B56" s="32">
        <v>5301</v>
      </c>
      <c r="C56" s="33" t="s">
        <v>617</v>
      </c>
      <c r="D56" s="82">
        <v>0</v>
      </c>
      <c r="E56" s="82">
        <v>0</v>
      </c>
      <c r="F56" s="82">
        <v>0</v>
      </c>
      <c r="G56" s="82">
        <v>0</v>
      </c>
      <c r="H56" s="82">
        <v>0</v>
      </c>
      <c r="I56" s="82">
        <v>0</v>
      </c>
      <c r="J56" s="82">
        <v>0</v>
      </c>
      <c r="K56" s="83">
        <v>0</v>
      </c>
    </row>
    <row r="57" spans="1:11">
      <c r="A57" s="8">
        <v>51</v>
      </c>
      <c r="B57" s="32">
        <v>5302</v>
      </c>
      <c r="C57" s="33" t="s">
        <v>618</v>
      </c>
      <c r="D57" s="82">
        <v>75.167760000000001</v>
      </c>
      <c r="E57" s="82">
        <v>75.167760000000001</v>
      </c>
      <c r="F57" s="82">
        <v>5.6189999999999997E-2</v>
      </c>
      <c r="G57" s="82">
        <v>792.36528999999996</v>
      </c>
      <c r="H57" s="82">
        <v>163.55278000000001</v>
      </c>
      <c r="I57" s="82">
        <v>955.97425999999996</v>
      </c>
      <c r="J57" s="82">
        <v>1031.14202</v>
      </c>
      <c r="K57" s="83">
        <v>0</v>
      </c>
    </row>
    <row r="58" spans="1:11">
      <c r="A58" s="8">
        <v>52</v>
      </c>
      <c r="B58" s="32">
        <v>5303</v>
      </c>
      <c r="C58" s="33" t="s">
        <v>619</v>
      </c>
      <c r="D58" s="82">
        <v>0</v>
      </c>
      <c r="E58" s="82"/>
      <c r="F58" s="82">
        <v>0</v>
      </c>
      <c r="G58" s="82">
        <v>0</v>
      </c>
      <c r="H58" s="82">
        <v>997.47275999999999</v>
      </c>
      <c r="I58" s="82">
        <v>997.47275999999999</v>
      </c>
      <c r="J58" s="82">
        <v>997.47275999999999</v>
      </c>
      <c r="K58" s="83">
        <v>0</v>
      </c>
    </row>
    <row r="59" spans="1:11">
      <c r="A59" s="8">
        <v>53</v>
      </c>
      <c r="B59" s="32">
        <v>5304</v>
      </c>
      <c r="C59" s="33" t="s">
        <v>620</v>
      </c>
      <c r="D59" s="82">
        <v>0</v>
      </c>
      <c r="E59" s="82">
        <v>0</v>
      </c>
      <c r="F59" s="82">
        <v>0</v>
      </c>
      <c r="G59" s="82">
        <v>0</v>
      </c>
      <c r="H59" s="82">
        <v>3622.0617499999998</v>
      </c>
      <c r="I59" s="82">
        <v>3622.0617499999998</v>
      </c>
      <c r="J59" s="82">
        <v>3622.0617499999998</v>
      </c>
      <c r="K59" s="83"/>
    </row>
    <row r="60" spans="1:11">
      <c r="A60" s="8">
        <v>54</v>
      </c>
      <c r="B60" s="32">
        <v>5305</v>
      </c>
      <c r="C60" s="33" t="s">
        <v>621</v>
      </c>
      <c r="D60" s="82"/>
      <c r="E60" s="82">
        <v>0</v>
      </c>
      <c r="F60" s="82"/>
      <c r="G60" s="82">
        <v>8.5665899999999997</v>
      </c>
      <c r="H60" s="82">
        <v>44.784970000000001</v>
      </c>
      <c r="I60" s="82">
        <v>53.351559999999999</v>
      </c>
      <c r="J60" s="82">
        <v>53.351559999999999</v>
      </c>
      <c r="K60" s="83"/>
    </row>
    <row r="61" spans="1:11" s="18" customFormat="1" ht="15">
      <c r="A61" s="18">
        <v>55</v>
      </c>
      <c r="B61" s="50">
        <v>43</v>
      </c>
      <c r="C61" s="48" t="s">
        <v>622</v>
      </c>
      <c r="D61" s="80">
        <v>33.150539999999999</v>
      </c>
      <c r="E61" s="80">
        <v>33.150539999999999</v>
      </c>
      <c r="F61" s="80">
        <v>0</v>
      </c>
      <c r="G61" s="80">
        <v>0</v>
      </c>
      <c r="H61" s="80">
        <v>3828.9210699999999</v>
      </c>
      <c r="I61" s="80">
        <v>3828.9210699999999</v>
      </c>
      <c r="J61" s="80">
        <v>3862.07161</v>
      </c>
      <c r="K61" s="81">
        <v>0</v>
      </c>
    </row>
    <row r="62" spans="1:11">
      <c r="A62" s="8">
        <v>56</v>
      </c>
      <c r="B62" s="32">
        <v>4301</v>
      </c>
      <c r="C62" s="33" t="s">
        <v>623</v>
      </c>
      <c r="D62" s="82">
        <v>5.602E-2</v>
      </c>
      <c r="E62" s="82">
        <v>5.602E-2</v>
      </c>
      <c r="F62" s="82">
        <v>0</v>
      </c>
      <c r="G62" s="82">
        <v>0</v>
      </c>
      <c r="H62" s="82">
        <v>0</v>
      </c>
      <c r="I62" s="82">
        <v>0</v>
      </c>
      <c r="J62" s="82">
        <v>5.602E-2</v>
      </c>
      <c r="K62" s="83">
        <v>0</v>
      </c>
    </row>
    <row r="63" spans="1:11">
      <c r="A63" s="8">
        <v>57</v>
      </c>
      <c r="B63" s="32">
        <v>4302</v>
      </c>
      <c r="C63" s="33" t="s">
        <v>618</v>
      </c>
      <c r="D63" s="82">
        <v>26.615320000000001</v>
      </c>
      <c r="E63" s="82">
        <v>26.615320000000001</v>
      </c>
      <c r="F63" s="82">
        <v>0</v>
      </c>
      <c r="G63" s="82">
        <v>0</v>
      </c>
      <c r="H63" s="82">
        <v>293.35394000000002</v>
      </c>
      <c r="I63" s="82">
        <v>293.35394000000002</v>
      </c>
      <c r="J63" s="82">
        <v>319.96926000000002</v>
      </c>
      <c r="K63" s="83">
        <v>0</v>
      </c>
    </row>
    <row r="64" spans="1:11">
      <c r="A64" s="8">
        <v>58</v>
      </c>
      <c r="B64" s="32">
        <v>4303</v>
      </c>
      <c r="C64" s="33" t="s">
        <v>619</v>
      </c>
      <c r="D64" s="82">
        <v>6.4791999999999996</v>
      </c>
      <c r="E64" s="82">
        <v>6.4791999999999996</v>
      </c>
      <c r="F64" s="82">
        <v>0</v>
      </c>
      <c r="G64" s="82">
        <v>0</v>
      </c>
      <c r="H64" s="82">
        <v>250.62003999999999</v>
      </c>
      <c r="I64" s="82">
        <v>250.62003999999999</v>
      </c>
      <c r="J64" s="82">
        <v>257.09924000000001</v>
      </c>
      <c r="K64" s="83">
        <v>0</v>
      </c>
    </row>
    <row r="65" spans="1:11">
      <c r="A65" s="8">
        <v>59</v>
      </c>
      <c r="B65" s="32">
        <v>4304</v>
      </c>
      <c r="C65" s="33" t="s">
        <v>624</v>
      </c>
      <c r="D65" s="82">
        <v>0</v>
      </c>
      <c r="E65" s="82"/>
      <c r="F65" s="82">
        <v>0</v>
      </c>
      <c r="G65" s="82">
        <v>0</v>
      </c>
      <c r="H65" s="82">
        <v>3284.9470900000001</v>
      </c>
      <c r="I65" s="82">
        <v>3284.9470900000001</v>
      </c>
      <c r="J65" s="82">
        <v>3284.9470900000001</v>
      </c>
      <c r="K65" s="83"/>
    </row>
    <row r="66" spans="1:11" s="18" customFormat="1" ht="15">
      <c r="A66" s="18">
        <v>60</v>
      </c>
      <c r="B66" s="50"/>
      <c r="C66" s="48" t="s">
        <v>625</v>
      </c>
      <c r="D66" s="80">
        <v>9709.1214600000003</v>
      </c>
      <c r="E66" s="80">
        <v>9709.1214600000003</v>
      </c>
      <c r="F66" s="80">
        <v>53172.132579999998</v>
      </c>
      <c r="G66" s="80">
        <v>69138.776060000004</v>
      </c>
      <c r="H66" s="80">
        <v>70839.632209999996</v>
      </c>
      <c r="I66" s="80">
        <v>193150.54084999999</v>
      </c>
      <c r="J66" s="80">
        <v>202859.66230999999</v>
      </c>
      <c r="K66" s="81">
        <v>13815.797850000001</v>
      </c>
    </row>
    <row r="67" spans="1:11">
      <c r="B67" s="32"/>
      <c r="C67" s="33"/>
      <c r="D67" s="82"/>
      <c r="E67" s="82"/>
      <c r="F67" s="82"/>
      <c r="G67" s="82"/>
      <c r="H67" s="82"/>
      <c r="I67" s="82"/>
      <c r="J67" s="82"/>
      <c r="K67" s="83"/>
    </row>
    <row r="68" spans="1:11" s="18" customFormat="1" ht="15">
      <c r="A68" s="18">
        <v>62</v>
      </c>
      <c r="B68" s="50">
        <v>44</v>
      </c>
      <c r="C68" s="48" t="s">
        <v>526</v>
      </c>
      <c r="D68" s="80">
        <v>13786.12205</v>
      </c>
      <c r="E68" s="80">
        <v>13786.12205</v>
      </c>
      <c r="F68" s="80">
        <v>532.46662000000003</v>
      </c>
      <c r="G68" s="80">
        <v>36594.477279999999</v>
      </c>
      <c r="H68" s="80">
        <v>29262.318619999998</v>
      </c>
      <c r="I68" s="80">
        <v>66389.262519999989</v>
      </c>
      <c r="J68" s="80">
        <v>80175.384569999995</v>
      </c>
      <c r="K68" s="81">
        <v>177.54675</v>
      </c>
    </row>
    <row r="69" spans="1:11">
      <c r="A69" s="8">
        <v>63</v>
      </c>
      <c r="B69" s="32">
        <v>4401</v>
      </c>
      <c r="C69" s="33" t="s">
        <v>626</v>
      </c>
      <c r="D69" s="82">
        <v>6.0000000000000002E-5</v>
      </c>
      <c r="E69" s="82">
        <v>6.0000000000000002E-5</v>
      </c>
      <c r="F69" s="82">
        <v>15.53604</v>
      </c>
      <c r="G69" s="82">
        <v>629.18295000000001</v>
      </c>
      <c r="H69" s="82">
        <v>6.6204599999999996</v>
      </c>
      <c r="I69" s="82">
        <v>651.33944999999994</v>
      </c>
      <c r="J69" s="82">
        <v>651.3395099999999</v>
      </c>
      <c r="K69" s="83">
        <v>0</v>
      </c>
    </row>
    <row r="70" spans="1:11">
      <c r="A70" s="8">
        <v>64</v>
      </c>
      <c r="B70" s="32">
        <v>4402</v>
      </c>
      <c r="C70" s="33" t="s">
        <v>597</v>
      </c>
      <c r="D70" s="82">
        <v>12960.83685</v>
      </c>
      <c r="E70" s="82">
        <v>12960.83685</v>
      </c>
      <c r="F70" s="82">
        <v>478.19992999999999</v>
      </c>
      <c r="G70" s="82">
        <v>32331.234949999998</v>
      </c>
      <c r="H70" s="82">
        <v>16460.50849</v>
      </c>
      <c r="I70" s="82">
        <v>49269.943370000001</v>
      </c>
      <c r="J70" s="82">
        <v>62230.780220000001</v>
      </c>
      <c r="K70" s="83">
        <v>-808.55097000000001</v>
      </c>
    </row>
    <row r="71" spans="1:11">
      <c r="A71" s="8">
        <v>65</v>
      </c>
      <c r="B71" s="32">
        <v>4403</v>
      </c>
      <c r="C71" s="33" t="s">
        <v>627</v>
      </c>
      <c r="D71" s="82">
        <v>631.34438</v>
      </c>
      <c r="E71" s="82">
        <v>631.34438</v>
      </c>
      <c r="F71" s="82">
        <v>32.082549999999998</v>
      </c>
      <c r="G71" s="82">
        <v>3415.1597700000002</v>
      </c>
      <c r="H71" s="82">
        <v>6880.2635700000001</v>
      </c>
      <c r="I71" s="82">
        <v>10327.50589</v>
      </c>
      <c r="J71" s="82">
        <v>10958.850270000001</v>
      </c>
      <c r="K71" s="83">
        <v>974.44385</v>
      </c>
    </row>
    <row r="72" spans="1:11">
      <c r="A72" s="8">
        <v>66</v>
      </c>
      <c r="B72" s="32">
        <v>4404</v>
      </c>
      <c r="C72" s="33" t="s">
        <v>628</v>
      </c>
      <c r="D72" s="82">
        <v>97.145219999999995</v>
      </c>
      <c r="E72" s="82"/>
      <c r="F72" s="82">
        <v>0</v>
      </c>
      <c r="G72" s="82">
        <v>0</v>
      </c>
      <c r="H72" s="82">
        <v>1819.14597</v>
      </c>
      <c r="I72" s="82">
        <v>1819.14597</v>
      </c>
      <c r="J72" s="82">
        <v>1819.14597</v>
      </c>
      <c r="K72" s="83">
        <v>0</v>
      </c>
    </row>
    <row r="73" spans="1:11">
      <c r="A73" s="8">
        <v>67</v>
      </c>
      <c r="B73" s="32">
        <v>4405</v>
      </c>
      <c r="C73" s="33" t="s">
        <v>629</v>
      </c>
      <c r="D73" s="82">
        <v>96.795540000000003</v>
      </c>
      <c r="E73" s="82">
        <v>96.795540000000003</v>
      </c>
      <c r="F73" s="82">
        <v>6.6481000000000003</v>
      </c>
      <c r="G73" s="82">
        <v>218.89961</v>
      </c>
      <c r="H73" s="82">
        <v>4095.7801300000001</v>
      </c>
      <c r="I73" s="82">
        <v>4321.3278399999999</v>
      </c>
      <c r="J73" s="82">
        <v>4418.12338</v>
      </c>
      <c r="K73" s="83">
        <v>11.65387</v>
      </c>
    </row>
    <row r="74" spans="1:11">
      <c r="A74" s="8">
        <v>68</v>
      </c>
      <c r="B74" s="32">
        <v>4406</v>
      </c>
      <c r="C74" s="33" t="s">
        <v>611</v>
      </c>
      <c r="D74" s="82"/>
      <c r="E74" s="82"/>
      <c r="F74" s="82"/>
      <c r="G74" s="82">
        <v>0</v>
      </c>
      <c r="H74" s="82">
        <v>0</v>
      </c>
      <c r="I74" s="82">
        <v>0</v>
      </c>
      <c r="J74" s="82">
        <v>0</v>
      </c>
      <c r="K74" s="83"/>
    </row>
    <row r="75" spans="1:11" s="18" customFormat="1" ht="15">
      <c r="A75" s="18">
        <v>69</v>
      </c>
      <c r="B75" s="50"/>
      <c r="C75" s="48" t="s">
        <v>630</v>
      </c>
      <c r="D75" s="80">
        <v>-4077.0005900000001</v>
      </c>
      <c r="E75" s="80">
        <v>-4077.0005900000001</v>
      </c>
      <c r="F75" s="80">
        <v>52639.665959999998</v>
      </c>
      <c r="G75" s="80">
        <v>32544.298780000001</v>
      </c>
      <c r="H75" s="80">
        <v>41577.313589999998</v>
      </c>
      <c r="I75" s="80">
        <v>126761.27833</v>
      </c>
      <c r="J75" s="80">
        <v>122684.27774</v>
      </c>
      <c r="K75" s="81">
        <v>13638.251099999999</v>
      </c>
    </row>
    <row r="76" spans="1:11">
      <c r="B76" s="32"/>
      <c r="C76" s="33"/>
      <c r="D76" s="82"/>
      <c r="E76" s="82"/>
      <c r="F76" s="82"/>
      <c r="G76" s="82"/>
      <c r="H76" s="82"/>
      <c r="I76" s="82"/>
      <c r="J76" s="82"/>
      <c r="K76" s="83"/>
    </row>
    <row r="77" spans="1:11" s="18" customFormat="1" ht="15">
      <c r="A77" s="18">
        <v>71</v>
      </c>
      <c r="B77" s="50">
        <v>45</v>
      </c>
      <c r="C77" s="48" t="s">
        <v>631</v>
      </c>
      <c r="D77" s="80">
        <v>9129.2570699999997</v>
      </c>
      <c r="E77" s="80">
        <v>9129.2570699999997</v>
      </c>
      <c r="F77" s="80">
        <v>11528.066269999999</v>
      </c>
      <c r="G77" s="80">
        <v>60965.672050000001</v>
      </c>
      <c r="H77" s="80">
        <v>34002.05904</v>
      </c>
      <c r="I77" s="80">
        <v>106495.79736</v>
      </c>
      <c r="J77" s="80">
        <v>115625.05442999999</v>
      </c>
      <c r="K77" s="81">
        <v>9406.7157599999991</v>
      </c>
    </row>
    <row r="78" spans="1:11">
      <c r="A78" s="8">
        <v>72</v>
      </c>
      <c r="B78" s="32">
        <v>4501</v>
      </c>
      <c r="C78" s="33" t="s">
        <v>632</v>
      </c>
      <c r="D78" s="82">
        <v>5421.95723</v>
      </c>
      <c r="E78" s="82">
        <v>5421.95723</v>
      </c>
      <c r="F78" s="82">
        <v>9120.8819999999996</v>
      </c>
      <c r="G78" s="82">
        <v>38489.761630000001</v>
      </c>
      <c r="H78" s="82">
        <v>19212.645909999999</v>
      </c>
      <c r="I78" s="82">
        <v>66823.289539999998</v>
      </c>
      <c r="J78" s="82">
        <v>72245.246769999998</v>
      </c>
      <c r="K78" s="83">
        <v>6742.8901800000003</v>
      </c>
    </row>
    <row r="79" spans="1:11">
      <c r="A79" s="8">
        <v>73</v>
      </c>
      <c r="B79" s="32">
        <v>4502</v>
      </c>
      <c r="C79" s="33" t="s">
        <v>633</v>
      </c>
      <c r="D79" s="82">
        <v>986.50914999999998</v>
      </c>
      <c r="E79" s="82">
        <v>986.50914999999998</v>
      </c>
      <c r="F79" s="82">
        <v>0.70962000000000003</v>
      </c>
      <c r="G79" s="82">
        <v>7.2006600000000001</v>
      </c>
      <c r="H79" s="82">
        <v>133.27202</v>
      </c>
      <c r="I79" s="82">
        <v>141.1823</v>
      </c>
      <c r="J79" s="82">
        <v>1127.69145</v>
      </c>
      <c r="K79" s="83">
        <v>0.70226999999999995</v>
      </c>
    </row>
    <row r="80" spans="1:11">
      <c r="A80" s="8">
        <v>74</v>
      </c>
      <c r="B80" s="32">
        <v>4503</v>
      </c>
      <c r="C80" s="33" t="s">
        <v>634</v>
      </c>
      <c r="D80" s="82">
        <v>1127.9082000000001</v>
      </c>
      <c r="E80" s="82">
        <v>1127.9082000000001</v>
      </c>
      <c r="F80" s="82">
        <v>813.39224999999999</v>
      </c>
      <c r="G80" s="82">
        <v>10807.01009</v>
      </c>
      <c r="H80" s="82">
        <v>5713.4250300000003</v>
      </c>
      <c r="I80" s="82">
        <v>17333.827369999999</v>
      </c>
      <c r="J80" s="82">
        <v>18461.735570000001</v>
      </c>
      <c r="K80" s="83">
        <v>1234.53153</v>
      </c>
    </row>
    <row r="81" spans="1:11">
      <c r="A81" s="8">
        <v>75</v>
      </c>
      <c r="B81" s="32">
        <v>4504</v>
      </c>
      <c r="C81" s="33" t="s">
        <v>635</v>
      </c>
      <c r="D81" s="82">
        <v>355.01834000000002</v>
      </c>
      <c r="E81" s="82">
        <v>355.01834000000002</v>
      </c>
      <c r="F81" s="82">
        <v>188.04728</v>
      </c>
      <c r="G81" s="82">
        <v>4217.2939299999998</v>
      </c>
      <c r="H81" s="82">
        <v>2222.5300000000002</v>
      </c>
      <c r="I81" s="82">
        <v>6627.8712099999993</v>
      </c>
      <c r="J81" s="82">
        <v>6982.889549999999</v>
      </c>
      <c r="K81" s="83">
        <v>166.76428000000001</v>
      </c>
    </row>
    <row r="82" spans="1:11">
      <c r="A82" s="8">
        <v>76</v>
      </c>
      <c r="B82" s="32">
        <v>4505</v>
      </c>
      <c r="C82" s="33" t="s">
        <v>636</v>
      </c>
      <c r="D82" s="82">
        <v>303.49113</v>
      </c>
      <c r="E82" s="82">
        <v>303.49113</v>
      </c>
      <c r="F82" s="82">
        <v>753.12176999999997</v>
      </c>
      <c r="G82" s="82">
        <v>2072.3628600000002</v>
      </c>
      <c r="H82" s="82">
        <v>2437.7183199999999</v>
      </c>
      <c r="I82" s="82">
        <v>5263.2029499999999</v>
      </c>
      <c r="J82" s="82">
        <v>5566.6940800000002</v>
      </c>
      <c r="K82" s="83">
        <v>595.41147000000001</v>
      </c>
    </row>
    <row r="83" spans="1:11">
      <c r="A83" s="8">
        <v>77</v>
      </c>
      <c r="B83" s="32">
        <v>4506</v>
      </c>
      <c r="C83" s="33" t="s">
        <v>637</v>
      </c>
      <c r="D83" s="82">
        <v>125.46093</v>
      </c>
      <c r="E83" s="82">
        <v>125.46093</v>
      </c>
      <c r="F83" s="82">
        <v>71.371380000000002</v>
      </c>
      <c r="G83" s="82">
        <v>1992.3914600000001</v>
      </c>
      <c r="H83" s="82">
        <v>631.75945999999999</v>
      </c>
      <c r="I83" s="82">
        <v>2695.5222999999996</v>
      </c>
      <c r="J83" s="82">
        <v>2820.9832299999998</v>
      </c>
      <c r="K83" s="83">
        <v>0</v>
      </c>
    </row>
    <row r="84" spans="1:11">
      <c r="A84" s="8">
        <v>78</v>
      </c>
      <c r="B84" s="32">
        <v>4507</v>
      </c>
      <c r="C84" s="33" t="s">
        <v>638</v>
      </c>
      <c r="D84" s="82">
        <v>808.91209000000003</v>
      </c>
      <c r="E84" s="82"/>
      <c r="F84" s="82">
        <v>580.54196999999999</v>
      </c>
      <c r="G84" s="82">
        <v>3379.6514200000001</v>
      </c>
      <c r="H84" s="82">
        <v>3650.7082999999998</v>
      </c>
      <c r="I84" s="82">
        <v>7610.9016900000006</v>
      </c>
      <c r="J84" s="82">
        <v>7610.9016900000006</v>
      </c>
      <c r="K84" s="83">
        <v>666.41602999999998</v>
      </c>
    </row>
    <row r="85" spans="1:11" s="18" customFormat="1" ht="15">
      <c r="A85" s="18">
        <v>79</v>
      </c>
      <c r="B85" s="50"/>
      <c r="C85" s="48" t="s">
        <v>639</v>
      </c>
      <c r="D85" s="80">
        <v>-13206.257659999999</v>
      </c>
      <c r="E85" s="80">
        <v>-13206.257659999999</v>
      </c>
      <c r="F85" s="80">
        <v>41111.599690000003</v>
      </c>
      <c r="G85" s="80">
        <v>-28421.37327</v>
      </c>
      <c r="H85" s="80">
        <v>7575.2545499999997</v>
      </c>
      <c r="I85" s="80">
        <v>20265.480970000004</v>
      </c>
      <c r="J85" s="80">
        <v>7059.2233100000049</v>
      </c>
      <c r="K85" s="81">
        <v>4231.5353400000004</v>
      </c>
    </row>
    <row r="86" spans="1:11">
      <c r="B86" s="32"/>
      <c r="C86" s="33"/>
      <c r="D86" s="82"/>
      <c r="E86" s="82"/>
      <c r="F86" s="82"/>
      <c r="G86" s="82"/>
      <c r="H86" s="82"/>
      <c r="I86" s="82"/>
      <c r="J86" s="82"/>
      <c r="K86" s="83"/>
    </row>
    <row r="87" spans="1:11" s="18" customFormat="1" ht="15">
      <c r="A87" s="18">
        <v>81</v>
      </c>
      <c r="B87" s="50">
        <v>55</v>
      </c>
      <c r="C87" s="48" t="s">
        <v>640</v>
      </c>
      <c r="D87" s="80">
        <v>963.91768999999999</v>
      </c>
      <c r="E87" s="80">
        <v>963.91768999999999</v>
      </c>
      <c r="F87" s="80">
        <v>0</v>
      </c>
      <c r="G87" s="80">
        <v>0.48130000000000001</v>
      </c>
      <c r="H87" s="80">
        <v>46593.097459999997</v>
      </c>
      <c r="I87" s="80">
        <v>46593.578759999997</v>
      </c>
      <c r="J87" s="80">
        <v>47557.496449999999</v>
      </c>
      <c r="K87" s="81">
        <v>0</v>
      </c>
    </row>
    <row r="88" spans="1:11">
      <c r="A88" s="8">
        <v>82</v>
      </c>
      <c r="B88" s="32">
        <v>5502</v>
      </c>
      <c r="C88" s="33" t="s">
        <v>653</v>
      </c>
      <c r="D88" s="82">
        <v>114.33022</v>
      </c>
      <c r="E88" s="82">
        <v>114.33022</v>
      </c>
      <c r="F88" s="82"/>
      <c r="G88" s="82">
        <v>0</v>
      </c>
      <c r="H88" s="82">
        <v>0</v>
      </c>
      <c r="I88" s="82">
        <v>0</v>
      </c>
      <c r="J88" s="82">
        <v>114.33022</v>
      </c>
      <c r="K88" s="83"/>
    </row>
    <row r="89" spans="1:11">
      <c r="A89" s="8">
        <v>83</v>
      </c>
      <c r="B89" s="32">
        <v>5590</v>
      </c>
      <c r="C89" s="33" t="s">
        <v>609</v>
      </c>
      <c r="D89" s="82">
        <v>0</v>
      </c>
      <c r="E89" s="82">
        <v>0</v>
      </c>
      <c r="F89" s="82">
        <v>0</v>
      </c>
      <c r="G89" s="82">
        <v>0</v>
      </c>
      <c r="H89" s="82">
        <v>0</v>
      </c>
      <c r="I89" s="82">
        <v>0</v>
      </c>
      <c r="J89" s="82">
        <v>0</v>
      </c>
      <c r="K89" s="83">
        <v>0</v>
      </c>
    </row>
    <row r="90" spans="1:11" s="18" customFormat="1" ht="15">
      <c r="A90" s="18">
        <v>84</v>
      </c>
      <c r="B90" s="50">
        <v>46</v>
      </c>
      <c r="C90" s="48" t="s">
        <v>641</v>
      </c>
      <c r="D90" s="80">
        <v>674.77242999999999</v>
      </c>
      <c r="E90" s="80">
        <v>674.77242999999999</v>
      </c>
      <c r="F90" s="80">
        <v>6.0000000000000002E-5</v>
      </c>
      <c r="G90" s="80">
        <v>15.26451</v>
      </c>
      <c r="H90" s="80">
        <v>1032.62637</v>
      </c>
      <c r="I90" s="80">
        <v>1047.89094</v>
      </c>
      <c r="J90" s="80">
        <v>1722.66337</v>
      </c>
      <c r="K90" s="81">
        <v>0</v>
      </c>
    </row>
    <row r="91" spans="1:11">
      <c r="A91" s="8">
        <v>85</v>
      </c>
      <c r="B91" s="32">
        <v>4690</v>
      </c>
      <c r="C91" s="33" t="s">
        <v>603</v>
      </c>
      <c r="D91" s="82">
        <v>0.25459999999999999</v>
      </c>
      <c r="E91" s="82"/>
      <c r="F91" s="82">
        <v>6.0000000000000002E-5</v>
      </c>
      <c r="G91" s="82">
        <v>15.26451</v>
      </c>
      <c r="H91" s="82">
        <v>0.71718999999999999</v>
      </c>
      <c r="I91" s="82">
        <v>15.98176</v>
      </c>
      <c r="J91" s="82">
        <v>15.98176</v>
      </c>
      <c r="K91" s="83">
        <v>0</v>
      </c>
    </row>
    <row r="92" spans="1:11" s="18" customFormat="1" ht="15">
      <c r="A92" s="18">
        <v>86</v>
      </c>
      <c r="B92" s="50"/>
      <c r="C92" s="48" t="s">
        <v>642</v>
      </c>
      <c r="D92" s="80">
        <v>-12917.1124</v>
      </c>
      <c r="E92" s="80">
        <v>-12917.1124</v>
      </c>
      <c r="F92" s="80">
        <v>41111.599629999997</v>
      </c>
      <c r="G92" s="80">
        <v>-28436.156480000001</v>
      </c>
      <c r="H92" s="80">
        <v>53135.725639999997</v>
      </c>
      <c r="I92" s="80">
        <v>65811.168789999996</v>
      </c>
      <c r="J92" s="80">
        <v>52894.056389999998</v>
      </c>
      <c r="K92" s="81">
        <v>4231.5353400000004</v>
      </c>
    </row>
    <row r="93" spans="1:11">
      <c r="B93" s="32"/>
      <c r="C93" s="33"/>
      <c r="D93" s="82"/>
      <c r="E93" s="82"/>
      <c r="F93" s="82"/>
      <c r="G93" s="82"/>
      <c r="H93" s="82"/>
      <c r="I93" s="82"/>
      <c r="J93" s="82"/>
      <c r="K93" s="83"/>
    </row>
    <row r="94" spans="1:11" s="18" customFormat="1" ht="15">
      <c r="A94" s="18">
        <v>88</v>
      </c>
      <c r="B94" s="50">
        <v>56</v>
      </c>
      <c r="C94" s="48" t="s">
        <v>643</v>
      </c>
      <c r="D94" s="80">
        <v>6868.5153099999998</v>
      </c>
      <c r="E94" s="80">
        <v>6868.5153099999998</v>
      </c>
      <c r="F94" s="80">
        <v>1489.6256599999999</v>
      </c>
      <c r="G94" s="80">
        <v>21918.999090000001</v>
      </c>
      <c r="H94" s="80">
        <v>28894.44817</v>
      </c>
      <c r="I94" s="80">
        <v>52303.072920000006</v>
      </c>
      <c r="J94" s="80">
        <v>59171.588230000008</v>
      </c>
      <c r="K94" s="81">
        <v>842.58546999999999</v>
      </c>
    </row>
    <row r="95" spans="1:11">
      <c r="A95" s="8">
        <v>89</v>
      </c>
      <c r="B95" s="32">
        <v>5602</v>
      </c>
      <c r="C95" s="33" t="s">
        <v>644</v>
      </c>
      <c r="D95" s="82">
        <v>0</v>
      </c>
      <c r="E95" s="82">
        <v>0</v>
      </c>
      <c r="F95" s="82">
        <v>0</v>
      </c>
      <c r="G95" s="82">
        <v>0</v>
      </c>
      <c r="H95" s="82">
        <v>1.5815300000000001</v>
      </c>
      <c r="I95" s="82">
        <v>1.5815300000000001</v>
      </c>
      <c r="J95" s="82">
        <v>1.5815300000000001</v>
      </c>
      <c r="K95" s="83"/>
    </row>
    <row r="96" spans="1:11">
      <c r="A96" s="8">
        <v>90</v>
      </c>
      <c r="B96" s="32">
        <v>5604</v>
      </c>
      <c r="C96" s="33" t="s">
        <v>645</v>
      </c>
      <c r="D96" s="82">
        <v>4932.1310000000003</v>
      </c>
      <c r="E96" s="82">
        <v>4932.1310000000003</v>
      </c>
      <c r="F96" s="82">
        <v>1240.2833700000001</v>
      </c>
      <c r="G96" s="82">
        <v>19631.600640000001</v>
      </c>
      <c r="H96" s="82">
        <v>27585.687559999998</v>
      </c>
      <c r="I96" s="82">
        <v>48457.57157</v>
      </c>
      <c r="J96" s="82">
        <v>53389.702570000001</v>
      </c>
      <c r="K96" s="83">
        <v>290.62284</v>
      </c>
    </row>
    <row r="97" spans="1:11" s="18" customFormat="1" ht="15">
      <c r="A97" s="18">
        <v>91</v>
      </c>
      <c r="B97" s="50">
        <v>47</v>
      </c>
      <c r="C97" s="48" t="s">
        <v>646</v>
      </c>
      <c r="D97" s="80">
        <v>21.558920000000001</v>
      </c>
      <c r="E97" s="80">
        <v>21.558920000000001</v>
      </c>
      <c r="F97" s="80">
        <v>393.26191</v>
      </c>
      <c r="G97" s="80">
        <v>6566.0337099999997</v>
      </c>
      <c r="H97" s="80">
        <v>6540.67508</v>
      </c>
      <c r="I97" s="80">
        <v>13499.9707</v>
      </c>
      <c r="J97" s="80">
        <v>13521.529619999999</v>
      </c>
      <c r="K97" s="81">
        <v>129.50719000000001</v>
      </c>
    </row>
    <row r="98" spans="1:11">
      <c r="A98" s="8">
        <v>92</v>
      </c>
      <c r="B98" s="32">
        <v>4703</v>
      </c>
      <c r="C98" s="33" t="s">
        <v>647</v>
      </c>
      <c r="D98" s="82">
        <v>0.80359999999999998</v>
      </c>
      <c r="E98" s="82">
        <v>0.80359999999999998</v>
      </c>
      <c r="F98" s="82">
        <v>0</v>
      </c>
      <c r="G98" s="82">
        <v>5793.9460300000001</v>
      </c>
      <c r="H98" s="82">
        <v>5001.1844300000002</v>
      </c>
      <c r="I98" s="82">
        <v>10795.13046</v>
      </c>
      <c r="J98" s="82">
        <v>10795.93406</v>
      </c>
      <c r="K98" s="83">
        <v>128.57345000000001</v>
      </c>
    </row>
    <row r="99" spans="1:11">
      <c r="A99" s="8">
        <v>93</v>
      </c>
      <c r="B99" s="32">
        <v>4790</v>
      </c>
      <c r="C99" s="33" t="s">
        <v>609</v>
      </c>
      <c r="D99" s="82">
        <v>20.755320000000001</v>
      </c>
      <c r="E99" s="82"/>
      <c r="F99" s="82">
        <v>393.26191</v>
      </c>
      <c r="G99" s="82">
        <v>767.06636000000003</v>
      </c>
      <c r="H99" s="82">
        <v>1049.68723</v>
      </c>
      <c r="I99" s="82">
        <v>2210.0155</v>
      </c>
      <c r="J99" s="82">
        <v>2210.0155</v>
      </c>
      <c r="K99" s="83">
        <v>0.93374000000000001</v>
      </c>
    </row>
    <row r="100" spans="1:11" s="18" customFormat="1" ht="15">
      <c r="A100" s="18">
        <v>94</v>
      </c>
      <c r="B100" s="50"/>
      <c r="C100" s="48" t="s">
        <v>648</v>
      </c>
      <c r="D100" s="80">
        <v>-6070.1560099999997</v>
      </c>
      <c r="E100" s="82"/>
      <c r="F100" s="80">
        <v>42207.963380000001</v>
      </c>
      <c r="G100" s="80">
        <v>-13083.1911</v>
      </c>
      <c r="H100" s="80">
        <v>75489.498730000007</v>
      </c>
      <c r="I100" s="80">
        <v>104614.27101000001</v>
      </c>
      <c r="J100" s="80">
        <v>104614.27101000001</v>
      </c>
      <c r="K100" s="81">
        <v>4944.6136200000001</v>
      </c>
    </row>
    <row r="101" spans="1:11">
      <c r="B101" s="32"/>
      <c r="C101" s="33"/>
      <c r="D101" s="82"/>
      <c r="E101" s="82"/>
      <c r="F101" s="82"/>
      <c r="G101" s="82"/>
      <c r="H101" s="82"/>
      <c r="I101" s="82"/>
      <c r="J101" s="82"/>
      <c r="K101" s="83"/>
    </row>
    <row r="102" spans="1:11" s="18" customFormat="1" ht="15">
      <c r="A102" s="18">
        <v>96</v>
      </c>
      <c r="B102" s="50">
        <v>48</v>
      </c>
      <c r="C102" s="48" t="s">
        <v>649</v>
      </c>
      <c r="D102" s="80"/>
      <c r="E102" s="80">
        <v>0</v>
      </c>
      <c r="F102" s="80">
        <v>2110.3981699999999</v>
      </c>
      <c r="G102" s="80"/>
      <c r="H102" s="80">
        <v>0</v>
      </c>
      <c r="I102" s="80">
        <v>2110.3981699999999</v>
      </c>
      <c r="J102" s="80">
        <v>2110.3981699999999</v>
      </c>
      <c r="K102" s="81"/>
    </row>
    <row r="103" spans="1:11">
      <c r="B103" s="32"/>
      <c r="C103" s="33"/>
      <c r="D103" s="82"/>
      <c r="E103" s="82"/>
      <c r="F103" s="82"/>
      <c r="G103" s="82"/>
      <c r="H103" s="82"/>
      <c r="I103" s="82"/>
      <c r="J103" s="82"/>
      <c r="K103" s="83"/>
    </row>
    <row r="104" spans="1:11" s="18" customFormat="1" ht="15">
      <c r="A104" s="18">
        <v>98</v>
      </c>
      <c r="B104" s="50"/>
      <c r="C104" s="48" t="s">
        <v>650</v>
      </c>
      <c r="D104" s="80">
        <v>-6070.1560099999997</v>
      </c>
      <c r="E104" s="80">
        <v>-6070.1560099999997</v>
      </c>
      <c r="F104" s="80">
        <v>40097.565210000001</v>
      </c>
      <c r="G104" s="80">
        <v>-13083.1911</v>
      </c>
      <c r="H104" s="80">
        <v>75489.498730000007</v>
      </c>
      <c r="I104" s="80">
        <v>102503.87284000001</v>
      </c>
      <c r="J104" s="80">
        <v>96433.716830000005</v>
      </c>
      <c r="K104" s="81">
        <v>4944.6136200000001</v>
      </c>
    </row>
    <row r="105" spans="1:11">
      <c r="B105" s="35"/>
      <c r="C105" s="36"/>
      <c r="D105" s="36"/>
      <c r="E105" s="36"/>
      <c r="F105" s="36"/>
      <c r="G105" s="36"/>
      <c r="H105" s="36"/>
      <c r="I105" s="36"/>
      <c r="J105" s="36"/>
      <c r="K105" s="37"/>
    </row>
    <row r="106" spans="1:11">
      <c r="B106" s="1" t="s">
        <v>658</v>
      </c>
      <c r="D106" s="66">
        <v>0</v>
      </c>
      <c r="E106" s="66">
        <v>0</v>
      </c>
      <c r="F106" s="66">
        <v>0</v>
      </c>
      <c r="G106" s="66">
        <v>0</v>
      </c>
      <c r="H106" s="66">
        <v>0</v>
      </c>
      <c r="I106" s="66">
        <v>0</v>
      </c>
      <c r="J106" s="66">
        <v>0</v>
      </c>
      <c r="K106" s="66">
        <v>0</v>
      </c>
    </row>
  </sheetData>
  <mergeCells count="1">
    <mergeCell ref="B4:C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01"/>
  <sheetViews>
    <sheetView showGridLines="0" zoomScale="75" zoomScaleNormal="75" workbookViewId="0">
      <pane xSplit="3" ySplit="7" topLeftCell="D8" activePane="bottomRight" state="frozen"/>
      <selection pane="topRight"/>
      <selection pane="bottomLeft"/>
      <selection pane="bottomRight" activeCell="D8" sqref="D8"/>
    </sheetView>
  </sheetViews>
  <sheetFormatPr baseColWidth="10" defaultRowHeight="14.25"/>
  <cols>
    <col min="1" max="1" width="6.140625" style="8" customWidth="1"/>
    <col min="2" max="2" width="14.28515625" style="8" customWidth="1"/>
    <col min="3" max="3" width="48.85546875" style="8" customWidth="1"/>
    <col min="4" max="11" width="22.28515625" style="8" customWidth="1"/>
    <col min="12" max="16384" width="11.42578125" style="8"/>
  </cols>
  <sheetData>
    <row r="1" spans="1:11" s="21" customFormat="1">
      <c r="B1" s="22"/>
      <c r="C1" s="22"/>
    </row>
    <row r="2" spans="1:11" s="21" customFormat="1" ht="15">
      <c r="B2" s="3" t="s">
        <v>659</v>
      </c>
      <c r="C2" s="22"/>
    </row>
    <row r="3" spans="1:11" s="21" customFormat="1" ht="15">
      <c r="B3" s="3" t="s">
        <v>910</v>
      </c>
      <c r="C3" s="22"/>
    </row>
    <row r="4" spans="1:11" s="21" customFormat="1" ht="15">
      <c r="B4" s="23">
        <v>41213</v>
      </c>
      <c r="C4" s="22"/>
    </row>
    <row r="5" spans="1:11" s="21" customFormat="1" ht="15">
      <c r="B5" s="3" t="s">
        <v>1</v>
      </c>
      <c r="C5" s="22"/>
    </row>
    <row r="6" spans="1:11" s="21" customFormat="1">
      <c r="B6" s="22"/>
      <c r="C6" s="22"/>
    </row>
    <row r="7" spans="1:11" s="16" customFormat="1" ht="45">
      <c r="A7" s="16">
        <v>1</v>
      </c>
      <c r="B7" s="13" t="s">
        <v>2</v>
      </c>
      <c r="C7" s="14" t="s">
        <v>3</v>
      </c>
      <c r="D7" s="15" t="s">
        <v>893</v>
      </c>
      <c r="E7" s="15" t="s">
        <v>897</v>
      </c>
      <c r="F7" s="15" t="s">
        <v>894</v>
      </c>
      <c r="G7" s="15" t="s">
        <v>895</v>
      </c>
      <c r="H7" s="15" t="s">
        <v>901</v>
      </c>
      <c r="I7" s="15" t="s">
        <v>898</v>
      </c>
      <c r="J7" s="15" t="s">
        <v>899</v>
      </c>
      <c r="K7" s="123" t="s">
        <v>896</v>
      </c>
    </row>
    <row r="8" spans="1:11" ht="15">
      <c r="A8" s="8">
        <v>2</v>
      </c>
      <c r="B8" s="29"/>
      <c r="C8" s="110" t="s">
        <v>4</v>
      </c>
      <c r="D8" s="102"/>
      <c r="E8" s="102"/>
      <c r="F8" s="102"/>
      <c r="G8" s="102"/>
      <c r="H8" s="102"/>
      <c r="I8" s="102"/>
      <c r="J8" s="102"/>
      <c r="K8" s="103"/>
    </row>
    <row r="9" spans="1:11">
      <c r="A9" s="8">
        <v>3</v>
      </c>
      <c r="B9" s="32">
        <v>11</v>
      </c>
      <c r="C9" s="34" t="s">
        <v>5</v>
      </c>
      <c r="D9" s="104">
        <v>40489.515350000001</v>
      </c>
      <c r="E9" s="104">
        <v>40489.515350000001</v>
      </c>
      <c r="F9" s="104">
        <v>219183.83147</v>
      </c>
      <c r="G9" s="104">
        <v>103710.32723</v>
      </c>
      <c r="H9" s="104">
        <v>56909.168299999998</v>
      </c>
      <c r="I9" s="104">
        <v>379803.32700000005</v>
      </c>
      <c r="J9" s="104">
        <v>420292.84235000005</v>
      </c>
      <c r="K9" s="105">
        <v>123125.41068</v>
      </c>
    </row>
    <row r="10" spans="1:11">
      <c r="A10" s="8">
        <v>4</v>
      </c>
      <c r="B10" s="32">
        <v>12</v>
      </c>
      <c r="C10" s="34" t="s">
        <v>20</v>
      </c>
      <c r="D10" s="104">
        <v>0</v>
      </c>
      <c r="E10" s="104">
        <v>0</v>
      </c>
      <c r="F10" s="104">
        <v>0</v>
      </c>
      <c r="G10" s="104">
        <v>0</v>
      </c>
      <c r="H10" s="104">
        <v>0</v>
      </c>
      <c r="I10" s="104">
        <v>0</v>
      </c>
      <c r="J10" s="104">
        <v>0</v>
      </c>
      <c r="K10" s="105">
        <v>0</v>
      </c>
    </row>
    <row r="11" spans="1:11">
      <c r="A11" s="8">
        <v>5</v>
      </c>
      <c r="B11" s="32">
        <v>13</v>
      </c>
      <c r="C11" s="34" t="s">
        <v>27</v>
      </c>
      <c r="D11" s="104">
        <v>18616.273209999999</v>
      </c>
      <c r="E11" s="104">
        <v>18616.273209999999</v>
      </c>
      <c r="F11" s="104">
        <v>255025.42290000001</v>
      </c>
      <c r="G11" s="104">
        <v>296579.07206999999</v>
      </c>
      <c r="H11" s="104">
        <v>559361.21357999998</v>
      </c>
      <c r="I11" s="104">
        <v>1110965.7085500001</v>
      </c>
      <c r="J11" s="104">
        <v>1129581.9817600001</v>
      </c>
      <c r="K11" s="105">
        <v>0</v>
      </c>
    </row>
    <row r="12" spans="1:11">
      <c r="A12" s="8">
        <v>6</v>
      </c>
      <c r="B12" s="32"/>
      <c r="C12" s="34" t="s">
        <v>662</v>
      </c>
      <c r="D12" s="104">
        <v>17112.638660000001</v>
      </c>
      <c r="E12" s="104">
        <v>17112.638660000001</v>
      </c>
      <c r="F12" s="104">
        <v>0</v>
      </c>
      <c r="G12" s="104">
        <v>65112.793510000003</v>
      </c>
      <c r="H12" s="104">
        <v>220875.64496000001</v>
      </c>
      <c r="I12" s="104">
        <v>285988.43846999999</v>
      </c>
      <c r="J12" s="104">
        <v>303101.07712999999</v>
      </c>
      <c r="K12" s="105">
        <v>0</v>
      </c>
    </row>
    <row r="13" spans="1:11">
      <c r="A13" s="8">
        <v>7</v>
      </c>
      <c r="B13" s="32"/>
      <c r="C13" s="34" t="s">
        <v>661</v>
      </c>
      <c r="D13" s="104">
        <v>1504.18445</v>
      </c>
      <c r="E13" s="104">
        <v>1504.18445</v>
      </c>
      <c r="F13" s="104">
        <v>237525.47826</v>
      </c>
      <c r="G13" s="104">
        <v>232128.88433</v>
      </c>
      <c r="H13" s="104">
        <v>267883.68182</v>
      </c>
      <c r="I13" s="104">
        <v>737538.04440999997</v>
      </c>
      <c r="J13" s="104">
        <v>739042.22885999992</v>
      </c>
      <c r="K13" s="105">
        <v>0</v>
      </c>
    </row>
    <row r="14" spans="1:11">
      <c r="A14" s="8">
        <v>8</v>
      </c>
      <c r="B14" s="32">
        <v>1307</v>
      </c>
      <c r="C14" s="34" t="s">
        <v>43</v>
      </c>
      <c r="D14" s="104">
        <v>0</v>
      </c>
      <c r="E14" s="104">
        <v>0</v>
      </c>
      <c r="F14" s="104">
        <v>17499.944640000002</v>
      </c>
      <c r="G14" s="104">
        <v>0</v>
      </c>
      <c r="H14" s="104">
        <v>70660</v>
      </c>
      <c r="I14" s="104">
        <v>88159.944640000002</v>
      </c>
      <c r="J14" s="104">
        <v>88159.944640000002</v>
      </c>
      <c r="K14" s="105">
        <v>0</v>
      </c>
    </row>
    <row r="15" spans="1:11">
      <c r="A15" s="8">
        <v>9</v>
      </c>
      <c r="B15" s="32">
        <v>1399</v>
      </c>
      <c r="C15" s="34" t="s">
        <v>48</v>
      </c>
      <c r="D15" s="104">
        <v>-0.54990000000000006</v>
      </c>
      <c r="E15" s="104">
        <v>-0.54990000000000006</v>
      </c>
      <c r="F15" s="104">
        <v>0</v>
      </c>
      <c r="G15" s="104">
        <v>-662.60577000000001</v>
      </c>
      <c r="H15" s="104">
        <v>-58.113199999999999</v>
      </c>
      <c r="I15" s="104">
        <v>-720.71897000000001</v>
      </c>
      <c r="J15" s="104">
        <v>-721.26886999999999</v>
      </c>
      <c r="K15" s="105">
        <v>0</v>
      </c>
    </row>
    <row r="16" spans="1:11">
      <c r="A16" s="8">
        <v>10</v>
      </c>
      <c r="B16" s="32">
        <v>14</v>
      </c>
      <c r="C16" s="34" t="s">
        <v>51</v>
      </c>
      <c r="D16" s="104">
        <v>174168.05264000001</v>
      </c>
      <c r="E16" s="104">
        <v>174168.05264000001</v>
      </c>
      <c r="F16" s="104">
        <v>944112.88471000001</v>
      </c>
      <c r="G16" s="104">
        <v>840419.30900000001</v>
      </c>
      <c r="H16" s="104">
        <v>1170712.38075</v>
      </c>
      <c r="I16" s="104">
        <v>2955244.5744599998</v>
      </c>
      <c r="J16" s="104">
        <v>3129412.6270999997</v>
      </c>
      <c r="K16" s="105">
        <v>279718.42655999999</v>
      </c>
    </row>
    <row r="17" spans="1:11">
      <c r="A17" s="8">
        <v>11</v>
      </c>
      <c r="B17" s="32"/>
      <c r="C17" s="34" t="s">
        <v>663</v>
      </c>
      <c r="D17" s="104">
        <v>175478.87635000001</v>
      </c>
      <c r="E17" s="104">
        <v>175478.87635000001</v>
      </c>
      <c r="F17" s="104">
        <v>0</v>
      </c>
      <c r="G17" s="104">
        <v>618166.97624999995</v>
      </c>
      <c r="H17" s="104">
        <v>1215813.9511900002</v>
      </c>
      <c r="I17" s="104">
        <v>1833980.9274399998</v>
      </c>
      <c r="J17" s="104">
        <v>2009459.8037899998</v>
      </c>
      <c r="K17" s="105">
        <v>0</v>
      </c>
    </row>
    <row r="18" spans="1:11">
      <c r="A18" s="8">
        <v>12</v>
      </c>
      <c r="B18" s="32"/>
      <c r="C18" s="34" t="s">
        <v>664</v>
      </c>
      <c r="D18" s="104">
        <v>0</v>
      </c>
      <c r="E18" s="104">
        <v>0</v>
      </c>
      <c r="F18" s="104">
        <v>0</v>
      </c>
      <c r="G18" s="104">
        <v>30570.698020000003</v>
      </c>
      <c r="H18" s="104">
        <v>0</v>
      </c>
      <c r="I18" s="104">
        <v>30570.698020000003</v>
      </c>
      <c r="J18" s="104">
        <v>30570.698020000003</v>
      </c>
      <c r="K18" s="105">
        <v>0</v>
      </c>
    </row>
    <row r="19" spans="1:11">
      <c r="A19" s="8">
        <v>13</v>
      </c>
      <c r="B19" s="32"/>
      <c r="C19" s="34" t="s">
        <v>665</v>
      </c>
      <c r="D19" s="104">
        <v>16405.251199999995</v>
      </c>
      <c r="E19" s="104">
        <v>16405.251199999995</v>
      </c>
      <c r="F19" s="104">
        <v>0</v>
      </c>
      <c r="G19" s="104">
        <v>0</v>
      </c>
      <c r="H19" s="104">
        <v>0</v>
      </c>
      <c r="I19" s="104">
        <v>0</v>
      </c>
      <c r="J19" s="104">
        <v>16405.251199999995</v>
      </c>
      <c r="K19" s="105">
        <v>0</v>
      </c>
    </row>
    <row r="20" spans="1:11">
      <c r="A20" s="8">
        <v>14</v>
      </c>
      <c r="B20" s="32"/>
      <c r="C20" s="34" t="s">
        <v>666</v>
      </c>
      <c r="D20" s="104">
        <v>0</v>
      </c>
      <c r="E20" s="104">
        <v>0</v>
      </c>
      <c r="F20" s="104">
        <v>0</v>
      </c>
      <c r="G20" s="104">
        <v>298486.52194000006</v>
      </c>
      <c r="H20" s="104">
        <v>30274.638870000002</v>
      </c>
      <c r="I20" s="104">
        <v>328761.16081000009</v>
      </c>
      <c r="J20" s="104">
        <v>328761.16081000009</v>
      </c>
      <c r="K20" s="105">
        <v>0</v>
      </c>
    </row>
    <row r="21" spans="1:11">
      <c r="A21" s="8">
        <v>15</v>
      </c>
      <c r="B21" s="32"/>
      <c r="C21" s="34" t="s">
        <v>667</v>
      </c>
      <c r="D21" s="104">
        <v>0</v>
      </c>
      <c r="E21" s="104">
        <v>0</v>
      </c>
      <c r="F21" s="104">
        <v>0</v>
      </c>
      <c r="G21" s="104">
        <v>0</v>
      </c>
      <c r="H21" s="104">
        <v>0</v>
      </c>
      <c r="I21" s="104">
        <v>0</v>
      </c>
      <c r="J21" s="104">
        <v>0</v>
      </c>
      <c r="K21" s="105">
        <v>294019.43162000005</v>
      </c>
    </row>
    <row r="22" spans="1:11">
      <c r="A22" s="8">
        <v>16</v>
      </c>
      <c r="B22" s="32"/>
      <c r="C22" s="34" t="s">
        <v>668</v>
      </c>
      <c r="D22" s="104">
        <v>0</v>
      </c>
      <c r="E22" s="104">
        <v>0</v>
      </c>
      <c r="F22" s="104">
        <v>955208.57514000009</v>
      </c>
      <c r="G22" s="104">
        <v>0</v>
      </c>
      <c r="H22" s="104">
        <v>0</v>
      </c>
      <c r="I22" s="104">
        <v>955208.57514000009</v>
      </c>
      <c r="J22" s="104">
        <v>955208.57514000009</v>
      </c>
      <c r="K22" s="105">
        <v>0</v>
      </c>
    </row>
    <row r="23" spans="1:11">
      <c r="A23" s="8">
        <v>17</v>
      </c>
      <c r="B23" s="32">
        <v>1499</v>
      </c>
      <c r="C23" s="34" t="s">
        <v>83</v>
      </c>
      <c r="D23" s="104">
        <v>-17716.074909999999</v>
      </c>
      <c r="E23" s="104">
        <v>-17716.074909999999</v>
      </c>
      <c r="F23" s="104">
        <v>-11095.690430000001</v>
      </c>
      <c r="G23" s="104">
        <v>-106804.88721</v>
      </c>
      <c r="H23" s="104">
        <v>-75376.209310000006</v>
      </c>
      <c r="I23" s="104">
        <v>-193276.78695000001</v>
      </c>
      <c r="J23" s="104">
        <v>-210992.86186</v>
      </c>
      <c r="K23" s="105">
        <v>-14301.00506</v>
      </c>
    </row>
    <row r="24" spans="1:11">
      <c r="A24" s="8">
        <v>18</v>
      </c>
      <c r="B24" s="32">
        <v>149905</v>
      </c>
      <c r="C24" s="34" t="s">
        <v>84</v>
      </c>
      <c r="D24" s="104">
        <v>-14289.5769</v>
      </c>
      <c r="E24" s="104">
        <v>-14289.5769</v>
      </c>
      <c r="F24" s="104">
        <v>0</v>
      </c>
      <c r="G24" s="104">
        <v>-63882.219510000003</v>
      </c>
      <c r="H24" s="104">
        <v>-45937.998630000002</v>
      </c>
      <c r="I24" s="104">
        <v>-109820.21814000001</v>
      </c>
      <c r="J24" s="104">
        <v>-124109.79504000001</v>
      </c>
      <c r="K24" s="105">
        <v>0</v>
      </c>
    </row>
    <row r="25" spans="1:11">
      <c r="A25" s="8">
        <v>19</v>
      </c>
      <c r="B25" s="32">
        <v>149910</v>
      </c>
      <c r="C25" s="34" t="s">
        <v>85</v>
      </c>
      <c r="D25" s="104">
        <v>0</v>
      </c>
      <c r="E25" s="104">
        <v>0</v>
      </c>
      <c r="F25" s="104">
        <v>0</v>
      </c>
      <c r="G25" s="104">
        <v>-2981.83914</v>
      </c>
      <c r="H25" s="104">
        <v>0</v>
      </c>
      <c r="I25" s="104">
        <v>-2981.83914</v>
      </c>
      <c r="J25" s="104">
        <v>-2981.83914</v>
      </c>
      <c r="K25" s="105">
        <v>0</v>
      </c>
    </row>
    <row r="26" spans="1:11">
      <c r="A26" s="8">
        <v>20</v>
      </c>
      <c r="B26" s="32">
        <v>149915</v>
      </c>
      <c r="C26" s="34" t="s">
        <v>86</v>
      </c>
      <c r="D26" s="104">
        <v>-418.62689999999998</v>
      </c>
      <c r="E26" s="104">
        <v>-418.62689999999998</v>
      </c>
      <c r="F26" s="104">
        <v>0</v>
      </c>
      <c r="G26" s="104">
        <v>0</v>
      </c>
      <c r="H26" s="104">
        <v>0</v>
      </c>
      <c r="I26" s="104">
        <v>0</v>
      </c>
      <c r="J26" s="104">
        <v>-418.62689999999998</v>
      </c>
      <c r="K26" s="105">
        <v>0</v>
      </c>
    </row>
    <row r="27" spans="1:11">
      <c r="A27" s="8">
        <v>21</v>
      </c>
      <c r="B27" s="32">
        <v>149920</v>
      </c>
      <c r="C27" s="34" t="s">
        <v>87</v>
      </c>
      <c r="D27" s="104">
        <v>0</v>
      </c>
      <c r="E27" s="104">
        <v>0</v>
      </c>
      <c r="F27" s="104">
        <v>0</v>
      </c>
      <c r="G27" s="104">
        <v>-9720.4875300000003</v>
      </c>
      <c r="H27" s="104">
        <v>-1203.91887</v>
      </c>
      <c r="I27" s="104">
        <v>-10924.4064</v>
      </c>
      <c r="J27" s="104">
        <v>-10924.4064</v>
      </c>
      <c r="K27" s="105">
        <v>0</v>
      </c>
    </row>
    <row r="28" spans="1:11">
      <c r="A28" s="8">
        <v>22</v>
      </c>
      <c r="B28" s="32">
        <v>149925</v>
      </c>
      <c r="C28" s="34" t="s">
        <v>556</v>
      </c>
      <c r="D28" s="104">
        <v>0</v>
      </c>
      <c r="E28" s="104">
        <v>0</v>
      </c>
      <c r="F28" s="104">
        <v>0</v>
      </c>
      <c r="G28" s="104">
        <v>0</v>
      </c>
      <c r="H28" s="104">
        <v>0</v>
      </c>
      <c r="I28" s="104">
        <v>0</v>
      </c>
      <c r="J28" s="104">
        <v>0</v>
      </c>
      <c r="K28" s="105">
        <v>-9822.5980600000003</v>
      </c>
    </row>
    <row r="29" spans="1:11">
      <c r="A29" s="8">
        <v>23</v>
      </c>
      <c r="B29" s="32">
        <v>149930</v>
      </c>
      <c r="C29" s="34" t="s">
        <v>557</v>
      </c>
      <c r="D29" s="104">
        <v>0</v>
      </c>
      <c r="E29" s="104">
        <v>0</v>
      </c>
      <c r="F29" s="104">
        <v>-9485.7468100000006</v>
      </c>
      <c r="G29" s="104">
        <v>0</v>
      </c>
      <c r="H29" s="104">
        <v>0</v>
      </c>
      <c r="I29" s="104">
        <v>-9485.7468100000006</v>
      </c>
      <c r="J29" s="104">
        <v>-9485.7468100000006</v>
      </c>
      <c r="K29" s="105">
        <v>0</v>
      </c>
    </row>
    <row r="30" spans="1:11">
      <c r="A30" s="8">
        <v>24</v>
      </c>
      <c r="B30" s="32">
        <v>149945</v>
      </c>
      <c r="C30" s="34" t="s">
        <v>558</v>
      </c>
      <c r="D30" s="104">
        <v>-9.4929000000000006</v>
      </c>
      <c r="E30" s="104">
        <v>-9.4929000000000006</v>
      </c>
      <c r="F30" s="104">
        <v>0</v>
      </c>
      <c r="G30" s="104">
        <v>0</v>
      </c>
      <c r="H30" s="104">
        <v>0</v>
      </c>
      <c r="I30" s="104">
        <v>0</v>
      </c>
      <c r="J30" s="104">
        <v>-9.4929000000000006</v>
      </c>
      <c r="K30" s="105">
        <v>0</v>
      </c>
    </row>
    <row r="31" spans="1:11">
      <c r="A31" s="8">
        <v>25</v>
      </c>
      <c r="B31" s="32">
        <v>149950</v>
      </c>
      <c r="C31" s="34" t="s">
        <v>88</v>
      </c>
      <c r="D31" s="104">
        <v>-682.99401</v>
      </c>
      <c r="E31" s="104">
        <v>-682.99401</v>
      </c>
      <c r="F31" s="104">
        <v>0</v>
      </c>
      <c r="G31" s="104">
        <v>-30220.34103</v>
      </c>
      <c r="H31" s="104">
        <v>-2260.1268399999999</v>
      </c>
      <c r="I31" s="104">
        <v>-32480.46787</v>
      </c>
      <c r="J31" s="104">
        <v>-33163.461880000003</v>
      </c>
      <c r="K31" s="105">
        <v>0</v>
      </c>
    </row>
    <row r="32" spans="1:11">
      <c r="A32" s="8">
        <v>26</v>
      </c>
      <c r="B32" s="32">
        <v>149990</v>
      </c>
      <c r="C32" s="34" t="s">
        <v>89</v>
      </c>
      <c r="D32" s="104">
        <v>-2315.3842</v>
      </c>
      <c r="E32" s="104">
        <v>-2315.3842</v>
      </c>
      <c r="F32" s="104">
        <v>-1609.94362</v>
      </c>
      <c r="G32" s="104">
        <v>0</v>
      </c>
      <c r="H32" s="104">
        <v>-25974.164970000002</v>
      </c>
      <c r="I32" s="104">
        <v>-27584.108590000003</v>
      </c>
      <c r="J32" s="104">
        <v>-29899.492790000004</v>
      </c>
      <c r="K32" s="105">
        <v>-4478.4070000000002</v>
      </c>
    </row>
    <row r="33" spans="1:11">
      <c r="A33" s="8">
        <v>27</v>
      </c>
      <c r="B33" s="32">
        <v>15</v>
      </c>
      <c r="C33" s="34" t="s">
        <v>90</v>
      </c>
      <c r="D33" s="104">
        <v>0</v>
      </c>
      <c r="E33" s="104">
        <v>0</v>
      </c>
      <c r="F33" s="104">
        <v>0</v>
      </c>
      <c r="G33" s="104">
        <v>0</v>
      </c>
      <c r="H33" s="104">
        <v>0</v>
      </c>
      <c r="I33" s="104">
        <v>0</v>
      </c>
      <c r="J33" s="104">
        <v>0</v>
      </c>
      <c r="K33" s="105">
        <v>0</v>
      </c>
    </row>
    <row r="34" spans="1:11">
      <c r="A34" s="8">
        <v>28</v>
      </c>
      <c r="B34" s="32">
        <v>16</v>
      </c>
      <c r="C34" s="34" t="s">
        <v>93</v>
      </c>
      <c r="D34" s="104">
        <v>3124.28694</v>
      </c>
      <c r="E34" s="104">
        <v>3124.28694</v>
      </c>
      <c r="F34" s="104">
        <v>72649.527260000003</v>
      </c>
      <c r="G34" s="104">
        <v>209315.70217</v>
      </c>
      <c r="H34" s="104">
        <v>80290.294540000003</v>
      </c>
      <c r="I34" s="104">
        <v>362255.52396999998</v>
      </c>
      <c r="J34" s="104">
        <v>365379.81091</v>
      </c>
      <c r="K34" s="105">
        <v>713.21560999999997</v>
      </c>
    </row>
    <row r="35" spans="1:11">
      <c r="A35" s="8">
        <v>29</v>
      </c>
      <c r="B35" s="32">
        <v>17</v>
      </c>
      <c r="C35" s="34" t="s">
        <v>143</v>
      </c>
      <c r="D35" s="104">
        <v>23017.51497</v>
      </c>
      <c r="E35" s="104">
        <v>23017.51497</v>
      </c>
      <c r="F35" s="104">
        <v>6704.0747700000002</v>
      </c>
      <c r="G35" s="104">
        <v>705.13831000000005</v>
      </c>
      <c r="H35" s="104">
        <v>10893.24244</v>
      </c>
      <c r="I35" s="104">
        <v>18302.45552</v>
      </c>
      <c r="J35" s="104">
        <v>41319.97049</v>
      </c>
      <c r="K35" s="105">
        <v>0</v>
      </c>
    </row>
    <row r="36" spans="1:11">
      <c r="A36" s="8">
        <v>30</v>
      </c>
      <c r="B36" s="32">
        <v>18</v>
      </c>
      <c r="C36" s="34" t="s">
        <v>179</v>
      </c>
      <c r="D36" s="104">
        <v>7035.6615099999999</v>
      </c>
      <c r="E36" s="104">
        <v>7035.6615099999999</v>
      </c>
      <c r="F36" s="104">
        <v>5575.5717299999997</v>
      </c>
      <c r="G36" s="104">
        <v>28945.452600000001</v>
      </c>
      <c r="H36" s="104">
        <v>38934.837449999999</v>
      </c>
      <c r="I36" s="104">
        <v>73455.861780000007</v>
      </c>
      <c r="J36" s="104">
        <v>80491.523290000012</v>
      </c>
      <c r="K36" s="105">
        <v>7505.3681399999996</v>
      </c>
    </row>
    <row r="37" spans="1:11">
      <c r="A37" s="8">
        <v>31</v>
      </c>
      <c r="B37" s="32">
        <v>19</v>
      </c>
      <c r="C37" s="34" t="s">
        <v>191</v>
      </c>
      <c r="D37" s="104">
        <v>9214.2985100000005</v>
      </c>
      <c r="E37" s="104">
        <v>9214.2985100000005</v>
      </c>
      <c r="F37" s="104">
        <v>1261.1490899999999</v>
      </c>
      <c r="G37" s="104">
        <v>40643.523090000002</v>
      </c>
      <c r="H37" s="104">
        <v>511751.1054</v>
      </c>
      <c r="I37" s="104">
        <v>553655.77757999999</v>
      </c>
      <c r="J37" s="104">
        <v>562870.07608999999</v>
      </c>
      <c r="K37" s="105">
        <v>1967.54159</v>
      </c>
    </row>
    <row r="38" spans="1:11" ht="15">
      <c r="A38" s="8">
        <v>32</v>
      </c>
      <c r="B38" s="32"/>
      <c r="C38" s="49" t="s">
        <v>240</v>
      </c>
      <c r="D38" s="106">
        <v>275665.60313</v>
      </c>
      <c r="E38" s="106">
        <v>275665.60313</v>
      </c>
      <c r="F38" s="106">
        <v>1504512.46193</v>
      </c>
      <c r="G38" s="106">
        <v>1520318.5244700001</v>
      </c>
      <c r="H38" s="106">
        <v>2428852.2424599999</v>
      </c>
      <c r="I38" s="106">
        <v>5453683.2288600001</v>
      </c>
      <c r="J38" s="106">
        <v>5729348.8319899999</v>
      </c>
      <c r="K38" s="107">
        <v>413029.96257999999</v>
      </c>
    </row>
    <row r="39" spans="1:11" ht="15">
      <c r="A39" s="8">
        <v>33</v>
      </c>
      <c r="B39" s="32"/>
      <c r="C39" s="49"/>
      <c r="D39" s="104"/>
      <c r="E39" s="104"/>
      <c r="F39" s="104"/>
      <c r="G39" s="104"/>
      <c r="H39" s="104"/>
      <c r="I39" s="104"/>
      <c r="J39" s="104"/>
      <c r="K39" s="105"/>
    </row>
    <row r="40" spans="1:11" ht="15">
      <c r="A40" s="8">
        <v>34</v>
      </c>
      <c r="B40" s="50">
        <v>4</v>
      </c>
      <c r="C40" s="49" t="s">
        <v>241</v>
      </c>
      <c r="D40" s="106">
        <v>25220.424780000001</v>
      </c>
      <c r="E40" s="106">
        <v>25220.424780000001</v>
      </c>
      <c r="F40" s="106">
        <v>25251.03714</v>
      </c>
      <c r="G40" s="106">
        <v>117708.57674</v>
      </c>
      <c r="H40" s="106">
        <v>109813.50728000001</v>
      </c>
      <c r="I40" s="106">
        <v>252773.12116000004</v>
      </c>
      <c r="J40" s="106">
        <v>277993.54594000004</v>
      </c>
      <c r="K40" s="107">
        <v>9713.7697000000007</v>
      </c>
    </row>
    <row r="41" spans="1:11" ht="15">
      <c r="A41" s="8">
        <v>35</v>
      </c>
      <c r="B41" s="32"/>
      <c r="C41" s="49"/>
      <c r="D41" s="106"/>
      <c r="E41" s="106"/>
      <c r="F41" s="106"/>
      <c r="G41" s="106"/>
      <c r="H41" s="106"/>
      <c r="I41" s="106"/>
      <c r="J41" s="106"/>
      <c r="K41" s="107"/>
    </row>
    <row r="42" spans="1:11" ht="15">
      <c r="A42" s="8">
        <v>36</v>
      </c>
      <c r="B42" s="32"/>
      <c r="C42" s="49" t="s">
        <v>242</v>
      </c>
      <c r="D42" s="106">
        <v>300886.02791</v>
      </c>
      <c r="E42" s="106">
        <v>300886.02791</v>
      </c>
      <c r="F42" s="106">
        <v>1529763.4990699999</v>
      </c>
      <c r="G42" s="106">
        <v>1638027.10121</v>
      </c>
      <c r="H42" s="106">
        <v>2538665.7497399999</v>
      </c>
      <c r="I42" s="106">
        <v>5706456.3500199998</v>
      </c>
      <c r="J42" s="106">
        <v>6007342.3779299995</v>
      </c>
      <c r="K42" s="107">
        <v>422743.73228</v>
      </c>
    </row>
    <row r="43" spans="1:11" ht="15">
      <c r="A43" s="8">
        <v>37</v>
      </c>
      <c r="B43" s="32"/>
      <c r="C43" s="49"/>
      <c r="D43" s="104"/>
      <c r="E43" s="104"/>
      <c r="F43" s="104"/>
      <c r="G43" s="104"/>
      <c r="H43" s="104"/>
      <c r="I43" s="104"/>
      <c r="J43" s="104"/>
      <c r="K43" s="105"/>
    </row>
    <row r="44" spans="1:11" ht="15">
      <c r="A44" s="8">
        <v>38</v>
      </c>
      <c r="B44" s="32"/>
      <c r="C44" s="49" t="s">
        <v>655</v>
      </c>
      <c r="D44" s="104"/>
      <c r="E44" s="104"/>
      <c r="F44" s="104"/>
      <c r="G44" s="104"/>
      <c r="H44" s="104"/>
      <c r="I44" s="104"/>
      <c r="J44" s="104"/>
      <c r="K44" s="105"/>
    </row>
    <row r="45" spans="1:11">
      <c r="A45" s="8">
        <v>39</v>
      </c>
      <c r="B45" s="32">
        <v>21</v>
      </c>
      <c r="C45" s="34" t="s">
        <v>243</v>
      </c>
      <c r="D45" s="104">
        <v>177100.39679</v>
      </c>
      <c r="E45" s="104">
        <v>177100.39679</v>
      </c>
      <c r="F45" s="104">
        <v>526927.85256999999</v>
      </c>
      <c r="G45" s="104">
        <v>1004955.15485</v>
      </c>
      <c r="H45" s="104">
        <v>1373255.9520399999</v>
      </c>
      <c r="I45" s="104">
        <v>2905138.95946</v>
      </c>
      <c r="J45" s="104">
        <v>3082239.3562500002</v>
      </c>
      <c r="K45" s="105">
        <v>0</v>
      </c>
    </row>
    <row r="46" spans="1:11">
      <c r="A46" s="8">
        <v>40</v>
      </c>
      <c r="B46" s="32">
        <v>2101</v>
      </c>
      <c r="C46" s="34" t="s">
        <v>244</v>
      </c>
      <c r="D46" s="104">
        <v>25313.572230000002</v>
      </c>
      <c r="E46" s="104">
        <v>25313.572230000002</v>
      </c>
      <c r="F46" s="104">
        <v>0</v>
      </c>
      <c r="G46" s="104">
        <v>697136.36248999997</v>
      </c>
      <c r="H46" s="104">
        <v>0</v>
      </c>
      <c r="I46" s="104">
        <v>697136.36248999997</v>
      </c>
      <c r="J46" s="104">
        <v>722449.93472000002</v>
      </c>
      <c r="K46" s="105">
        <v>0</v>
      </c>
    </row>
    <row r="47" spans="1:11">
      <c r="A47" s="8">
        <v>41</v>
      </c>
      <c r="B47" s="32">
        <v>2102</v>
      </c>
      <c r="C47" s="34" t="s">
        <v>256</v>
      </c>
      <c r="D47" s="104">
        <v>0</v>
      </c>
      <c r="E47" s="104">
        <v>0</v>
      </c>
      <c r="F47" s="104">
        <v>0</v>
      </c>
      <c r="G47" s="104">
        <v>0</v>
      </c>
      <c r="H47" s="104">
        <v>660</v>
      </c>
      <c r="I47" s="104">
        <v>660</v>
      </c>
      <c r="J47" s="104">
        <v>660</v>
      </c>
      <c r="K47" s="105">
        <v>0</v>
      </c>
    </row>
    <row r="48" spans="1:11">
      <c r="A48" s="8">
        <v>42</v>
      </c>
      <c r="B48" s="32">
        <v>2103</v>
      </c>
      <c r="C48" s="34" t="s">
        <v>260</v>
      </c>
      <c r="D48" s="104">
        <v>124999.99999</v>
      </c>
      <c r="E48" s="104">
        <v>124999.99999</v>
      </c>
      <c r="F48" s="104">
        <v>526927.85256999999</v>
      </c>
      <c r="G48" s="104">
        <v>306538.33490000002</v>
      </c>
      <c r="H48" s="104">
        <v>1372595.9520399999</v>
      </c>
      <c r="I48" s="104">
        <v>2206062.1395100001</v>
      </c>
      <c r="J48" s="104">
        <v>2331062.1395</v>
      </c>
      <c r="K48" s="105">
        <v>0</v>
      </c>
    </row>
    <row r="49" spans="1:11">
      <c r="A49" s="8">
        <v>43</v>
      </c>
      <c r="B49" s="32">
        <v>2104</v>
      </c>
      <c r="C49" s="34" t="s">
        <v>262</v>
      </c>
      <c r="D49" s="104">
        <v>26786.824570000001</v>
      </c>
      <c r="E49" s="104">
        <v>26786.824570000001</v>
      </c>
      <c r="F49" s="104">
        <v>0</v>
      </c>
      <c r="G49" s="104">
        <v>1280.4574600000001</v>
      </c>
      <c r="H49" s="104">
        <v>0</v>
      </c>
      <c r="I49" s="104">
        <v>1280.4574600000001</v>
      </c>
      <c r="J49" s="104">
        <v>28067.282030000002</v>
      </c>
      <c r="K49" s="105">
        <v>0</v>
      </c>
    </row>
    <row r="50" spans="1:11">
      <c r="A50" s="8">
        <v>44</v>
      </c>
      <c r="B50" s="32">
        <v>2105</v>
      </c>
      <c r="C50" s="34" t="s">
        <v>263</v>
      </c>
      <c r="D50" s="104">
        <v>0</v>
      </c>
      <c r="E50" s="104">
        <v>0</v>
      </c>
      <c r="F50" s="104">
        <v>0</v>
      </c>
      <c r="G50" s="104">
        <v>0</v>
      </c>
      <c r="H50" s="104">
        <v>0</v>
      </c>
      <c r="I50" s="104">
        <v>0</v>
      </c>
      <c r="J50" s="104">
        <v>0</v>
      </c>
      <c r="K50" s="105">
        <v>0</v>
      </c>
    </row>
    <row r="51" spans="1:11">
      <c r="A51" s="8">
        <v>45</v>
      </c>
      <c r="B51" s="32">
        <v>22</v>
      </c>
      <c r="C51" s="34" t="s">
        <v>20</v>
      </c>
      <c r="D51" s="104">
        <v>0</v>
      </c>
      <c r="E51" s="104">
        <v>0</v>
      </c>
      <c r="F51" s="104">
        <v>0</v>
      </c>
      <c r="G51" s="104">
        <v>0</v>
      </c>
      <c r="H51" s="104">
        <v>0</v>
      </c>
      <c r="I51" s="104">
        <v>0</v>
      </c>
      <c r="J51" s="104">
        <v>0</v>
      </c>
      <c r="K51" s="105">
        <v>0</v>
      </c>
    </row>
    <row r="52" spans="1:11">
      <c r="A52" s="8">
        <v>46</v>
      </c>
      <c r="B52" s="32">
        <v>23</v>
      </c>
      <c r="C52" s="34" t="s">
        <v>266</v>
      </c>
      <c r="D52" s="104">
        <v>0</v>
      </c>
      <c r="E52" s="104">
        <v>0</v>
      </c>
      <c r="F52" s="104">
        <v>0</v>
      </c>
      <c r="G52" s="104">
        <v>18942.140319999999</v>
      </c>
      <c r="H52" s="104">
        <v>0</v>
      </c>
      <c r="I52" s="104">
        <v>18942.140319999999</v>
      </c>
      <c r="J52" s="104">
        <v>18942.140319999999</v>
      </c>
      <c r="K52" s="105">
        <v>0</v>
      </c>
    </row>
    <row r="53" spans="1:11">
      <c r="A53" s="8">
        <v>47</v>
      </c>
      <c r="B53" s="32">
        <v>24</v>
      </c>
      <c r="C53" s="34" t="s">
        <v>275</v>
      </c>
      <c r="D53" s="104">
        <v>0</v>
      </c>
      <c r="E53" s="104">
        <v>0</v>
      </c>
      <c r="F53" s="104">
        <v>0</v>
      </c>
      <c r="G53" s="104">
        <v>0</v>
      </c>
      <c r="H53" s="104">
        <v>0</v>
      </c>
      <c r="I53" s="104">
        <v>0</v>
      </c>
      <c r="J53" s="104">
        <v>0</v>
      </c>
      <c r="K53" s="105">
        <v>0</v>
      </c>
    </row>
    <row r="54" spans="1:11">
      <c r="A54" s="8">
        <v>48</v>
      </c>
      <c r="B54" s="32">
        <v>25</v>
      </c>
      <c r="C54" s="34" t="s">
        <v>276</v>
      </c>
      <c r="D54" s="104">
        <v>8337.5513100000007</v>
      </c>
      <c r="E54" s="104">
        <v>8337.5513100000007</v>
      </c>
      <c r="F54" s="104">
        <v>125578.60687</v>
      </c>
      <c r="G54" s="104">
        <v>34469.064850000002</v>
      </c>
      <c r="H54" s="104">
        <v>51411.843229999999</v>
      </c>
      <c r="I54" s="104">
        <v>211459.51495000001</v>
      </c>
      <c r="J54" s="104">
        <v>219797.06626000002</v>
      </c>
      <c r="K54" s="105">
        <v>4238.9808599999997</v>
      </c>
    </row>
    <row r="55" spans="1:11">
      <c r="A55" s="8">
        <v>49</v>
      </c>
      <c r="B55" s="32">
        <v>26</v>
      </c>
      <c r="C55" s="34" t="s">
        <v>307</v>
      </c>
      <c r="D55" s="104">
        <v>917.75852999999995</v>
      </c>
      <c r="E55" s="104">
        <v>917.75852999999995</v>
      </c>
      <c r="F55" s="104">
        <v>13973.42706</v>
      </c>
      <c r="G55" s="104">
        <v>240.94935000000001</v>
      </c>
      <c r="H55" s="104">
        <v>100010.29846000001</v>
      </c>
      <c r="I55" s="104">
        <v>114224.67487</v>
      </c>
      <c r="J55" s="104">
        <v>115142.43340000001</v>
      </c>
      <c r="K55" s="105">
        <v>0</v>
      </c>
    </row>
    <row r="56" spans="1:11">
      <c r="A56" s="8">
        <v>50</v>
      </c>
      <c r="B56" s="32">
        <v>2601</v>
      </c>
      <c r="C56" s="34" t="s">
        <v>308</v>
      </c>
      <c r="D56" s="104">
        <v>0</v>
      </c>
      <c r="E56" s="104">
        <v>0</v>
      </c>
      <c r="F56" s="104">
        <v>0</v>
      </c>
      <c r="G56" s="104">
        <v>0</v>
      </c>
      <c r="H56" s="104">
        <v>0</v>
      </c>
      <c r="I56" s="104">
        <v>0</v>
      </c>
      <c r="J56" s="104">
        <v>0</v>
      </c>
      <c r="K56" s="105">
        <v>0</v>
      </c>
    </row>
    <row r="57" spans="1:11">
      <c r="A57" s="8">
        <v>51</v>
      </c>
      <c r="B57" s="32">
        <v>2602</v>
      </c>
      <c r="C57" s="34" t="s">
        <v>309</v>
      </c>
      <c r="D57" s="104">
        <v>0</v>
      </c>
      <c r="E57" s="104">
        <v>0</v>
      </c>
      <c r="F57" s="104">
        <v>0</v>
      </c>
      <c r="G57" s="104">
        <v>0</v>
      </c>
      <c r="H57" s="104">
        <v>0</v>
      </c>
      <c r="I57" s="104">
        <v>0</v>
      </c>
      <c r="J57" s="104">
        <v>0</v>
      </c>
      <c r="K57" s="105">
        <v>0</v>
      </c>
    </row>
    <row r="58" spans="1:11">
      <c r="A58" s="8">
        <v>52</v>
      </c>
      <c r="B58" s="32">
        <v>2603</v>
      </c>
      <c r="C58" s="34" t="s">
        <v>310</v>
      </c>
      <c r="D58" s="104">
        <v>0</v>
      </c>
      <c r="E58" s="104">
        <v>0</v>
      </c>
      <c r="F58" s="104">
        <v>0</v>
      </c>
      <c r="G58" s="104">
        <v>0</v>
      </c>
      <c r="H58" s="104">
        <v>468.93610999999999</v>
      </c>
      <c r="I58" s="104">
        <v>468.93610999999999</v>
      </c>
      <c r="J58" s="104">
        <v>468.93610999999999</v>
      </c>
      <c r="K58" s="105">
        <v>0</v>
      </c>
    </row>
    <row r="59" spans="1:11">
      <c r="A59" s="8">
        <v>53</v>
      </c>
      <c r="B59" s="32">
        <v>2604</v>
      </c>
      <c r="C59" s="34" t="s">
        <v>311</v>
      </c>
      <c r="D59" s="104">
        <v>0</v>
      </c>
      <c r="E59" s="104">
        <v>0</v>
      </c>
      <c r="F59" s="104">
        <v>0</v>
      </c>
      <c r="G59" s="104">
        <v>0</v>
      </c>
      <c r="H59" s="104">
        <v>0</v>
      </c>
      <c r="I59" s="104">
        <v>0</v>
      </c>
      <c r="J59" s="104">
        <v>0</v>
      </c>
      <c r="K59" s="105">
        <v>0</v>
      </c>
    </row>
    <row r="60" spans="1:11">
      <c r="A60" s="8">
        <v>54</v>
      </c>
      <c r="B60" s="32">
        <v>2605</v>
      </c>
      <c r="C60" s="34" t="s">
        <v>312</v>
      </c>
      <c r="D60" s="104">
        <v>0</v>
      </c>
      <c r="E60" s="104">
        <v>0</v>
      </c>
      <c r="F60" s="104">
        <v>0</v>
      </c>
      <c r="G60" s="104">
        <v>0</v>
      </c>
      <c r="H60" s="104">
        <v>0</v>
      </c>
      <c r="I60" s="104">
        <v>0</v>
      </c>
      <c r="J60" s="104">
        <v>0</v>
      </c>
      <c r="K60" s="105">
        <v>0</v>
      </c>
    </row>
    <row r="61" spans="1:11">
      <c r="A61" s="8">
        <v>55</v>
      </c>
      <c r="B61" s="32">
        <v>2606</v>
      </c>
      <c r="C61" s="34" t="s">
        <v>313</v>
      </c>
      <c r="D61" s="104">
        <v>0</v>
      </c>
      <c r="E61" s="104">
        <v>0</v>
      </c>
      <c r="F61" s="104">
        <v>0</v>
      </c>
      <c r="G61" s="104">
        <v>236.27256</v>
      </c>
      <c r="H61" s="104">
        <v>0</v>
      </c>
      <c r="I61" s="104">
        <v>236.27256</v>
      </c>
      <c r="J61" s="104">
        <v>236.27256</v>
      </c>
      <c r="K61" s="105">
        <v>0</v>
      </c>
    </row>
    <row r="62" spans="1:11">
      <c r="A62" s="8">
        <v>56</v>
      </c>
      <c r="B62" s="32">
        <v>2607</v>
      </c>
      <c r="C62" s="34" t="s">
        <v>314</v>
      </c>
      <c r="D62" s="104">
        <v>917.75852999999995</v>
      </c>
      <c r="E62" s="104">
        <v>917.75852999999995</v>
      </c>
      <c r="F62" s="104">
        <v>13973.42706</v>
      </c>
      <c r="G62" s="104">
        <v>4.6767899999999996</v>
      </c>
      <c r="H62" s="104">
        <v>99541.362349999996</v>
      </c>
      <c r="I62" s="104">
        <v>113519.4662</v>
      </c>
      <c r="J62" s="104">
        <v>114437.22473</v>
      </c>
      <c r="K62" s="105">
        <v>0</v>
      </c>
    </row>
    <row r="63" spans="1:11">
      <c r="A63" s="8">
        <v>57</v>
      </c>
      <c r="B63" s="32">
        <v>2608</v>
      </c>
      <c r="C63" s="34" t="s">
        <v>315</v>
      </c>
      <c r="D63" s="104">
        <v>0</v>
      </c>
      <c r="E63" s="104">
        <v>0</v>
      </c>
      <c r="F63" s="104">
        <v>0</v>
      </c>
      <c r="G63" s="104">
        <v>0</v>
      </c>
      <c r="H63" s="104">
        <v>0</v>
      </c>
      <c r="I63" s="104">
        <v>0</v>
      </c>
      <c r="J63" s="104">
        <v>0</v>
      </c>
      <c r="K63" s="105">
        <v>0</v>
      </c>
    </row>
    <row r="64" spans="1:11">
      <c r="A64" s="8">
        <v>58</v>
      </c>
      <c r="B64" s="32">
        <v>2609</v>
      </c>
      <c r="C64" s="34" t="s">
        <v>316</v>
      </c>
      <c r="D64" s="104">
        <v>0</v>
      </c>
      <c r="E64" s="104">
        <v>0</v>
      </c>
      <c r="F64" s="104">
        <v>0</v>
      </c>
      <c r="G64" s="104">
        <v>0</v>
      </c>
      <c r="H64" s="104">
        <v>0</v>
      </c>
      <c r="I64" s="104">
        <v>0</v>
      </c>
      <c r="J64" s="104">
        <v>0</v>
      </c>
      <c r="K64" s="105">
        <v>0</v>
      </c>
    </row>
    <row r="65" spans="1:11">
      <c r="A65" s="8">
        <v>59</v>
      </c>
      <c r="B65" s="32">
        <v>2690</v>
      </c>
      <c r="C65" s="34" t="s">
        <v>317</v>
      </c>
      <c r="D65" s="104">
        <v>0</v>
      </c>
      <c r="E65" s="104">
        <v>0</v>
      </c>
      <c r="F65" s="104">
        <v>0</v>
      </c>
      <c r="G65" s="104">
        <v>0</v>
      </c>
      <c r="H65" s="104">
        <v>0</v>
      </c>
      <c r="I65" s="104">
        <v>0</v>
      </c>
      <c r="J65" s="104">
        <v>0</v>
      </c>
      <c r="K65" s="105">
        <v>0</v>
      </c>
    </row>
    <row r="66" spans="1:11">
      <c r="A66" s="8">
        <v>60</v>
      </c>
      <c r="B66" s="32">
        <v>27</v>
      </c>
      <c r="C66" s="34" t="s">
        <v>318</v>
      </c>
      <c r="D66" s="104">
        <v>0</v>
      </c>
      <c r="E66" s="104">
        <v>0</v>
      </c>
      <c r="F66" s="104">
        <v>0</v>
      </c>
      <c r="G66" s="104">
        <v>0</v>
      </c>
      <c r="H66" s="104">
        <v>0</v>
      </c>
      <c r="I66" s="104">
        <v>0</v>
      </c>
      <c r="J66" s="104">
        <v>0</v>
      </c>
      <c r="K66" s="105">
        <v>0</v>
      </c>
    </row>
    <row r="67" spans="1:11">
      <c r="A67" s="8">
        <v>61</v>
      </c>
      <c r="B67" s="32">
        <v>28</v>
      </c>
      <c r="C67" s="34" t="s">
        <v>328</v>
      </c>
      <c r="D67" s="104">
        <v>0</v>
      </c>
      <c r="E67" s="104">
        <v>0</v>
      </c>
      <c r="F67" s="104">
        <v>0</v>
      </c>
      <c r="G67" s="104">
        <v>0</v>
      </c>
      <c r="H67" s="104">
        <v>0</v>
      </c>
      <c r="I67" s="104">
        <v>0</v>
      </c>
      <c r="J67" s="104">
        <v>0</v>
      </c>
      <c r="K67" s="105">
        <v>0</v>
      </c>
    </row>
    <row r="68" spans="1:11">
      <c r="A68" s="8">
        <v>62</v>
      </c>
      <c r="B68" s="32">
        <v>29</v>
      </c>
      <c r="C68" s="34" t="s">
        <v>332</v>
      </c>
      <c r="D68" s="104">
        <v>13331.11529</v>
      </c>
      <c r="E68" s="104">
        <v>13331.11529</v>
      </c>
      <c r="F68" s="104">
        <v>382994.53554999997</v>
      </c>
      <c r="G68" s="104">
        <v>60521.962899999999</v>
      </c>
      <c r="H68" s="104">
        <v>2258.4286000000002</v>
      </c>
      <c r="I68" s="104">
        <v>445774.92704999994</v>
      </c>
      <c r="J68" s="104">
        <v>459106.04233999993</v>
      </c>
      <c r="K68" s="105">
        <v>30769.078819999999</v>
      </c>
    </row>
    <row r="69" spans="1:11" ht="15">
      <c r="A69" s="8">
        <v>63</v>
      </c>
      <c r="B69" s="32"/>
      <c r="C69" s="49" t="s">
        <v>345</v>
      </c>
      <c r="D69" s="106">
        <v>199686.82191999999</v>
      </c>
      <c r="E69" s="106">
        <v>199686.82191999999</v>
      </c>
      <c r="F69" s="106">
        <v>1049474.4220499999</v>
      </c>
      <c r="G69" s="106">
        <v>1119129.2722700001</v>
      </c>
      <c r="H69" s="106">
        <v>1526936.5223300001</v>
      </c>
      <c r="I69" s="106">
        <v>3695540.2166499998</v>
      </c>
      <c r="J69" s="106">
        <v>3895227.0385699999</v>
      </c>
      <c r="K69" s="107">
        <v>35008.059679999998</v>
      </c>
    </row>
    <row r="70" spans="1:11" ht="15">
      <c r="A70" s="8">
        <v>64</v>
      </c>
      <c r="B70" s="32"/>
      <c r="C70" s="49"/>
      <c r="D70" s="104"/>
      <c r="E70" s="104"/>
      <c r="F70" s="104"/>
      <c r="G70" s="104"/>
      <c r="H70" s="104"/>
      <c r="I70" s="104"/>
      <c r="J70" s="104"/>
      <c r="K70" s="105"/>
    </row>
    <row r="71" spans="1:11" ht="15">
      <c r="A71" s="8">
        <v>65</v>
      </c>
      <c r="B71" s="32"/>
      <c r="C71" s="49" t="s">
        <v>346</v>
      </c>
      <c r="D71" s="104"/>
      <c r="E71" s="104"/>
      <c r="F71" s="104"/>
      <c r="G71" s="104"/>
      <c r="H71" s="104"/>
      <c r="I71" s="104"/>
      <c r="J71" s="104"/>
      <c r="K71" s="105"/>
    </row>
    <row r="72" spans="1:11">
      <c r="A72" s="8">
        <v>66</v>
      </c>
      <c r="B72" s="32">
        <v>31</v>
      </c>
      <c r="C72" s="34" t="s">
        <v>347</v>
      </c>
      <c r="D72" s="104">
        <v>30000</v>
      </c>
      <c r="E72" s="104">
        <v>30000</v>
      </c>
      <c r="F72" s="104">
        <v>293668.03600000002</v>
      </c>
      <c r="G72" s="104">
        <v>254296.67954000001</v>
      </c>
      <c r="H72" s="104">
        <v>400000</v>
      </c>
      <c r="I72" s="104">
        <v>947964.71554</v>
      </c>
      <c r="J72" s="104">
        <v>977964.71554</v>
      </c>
      <c r="K72" s="105">
        <v>0</v>
      </c>
    </row>
    <row r="73" spans="1:11">
      <c r="A73" s="8">
        <v>67</v>
      </c>
      <c r="B73" s="32">
        <v>32</v>
      </c>
      <c r="C73" s="34" t="s">
        <v>351</v>
      </c>
      <c r="D73" s="104">
        <v>0</v>
      </c>
      <c r="E73" s="104">
        <v>0</v>
      </c>
      <c r="F73" s="104">
        <v>0</v>
      </c>
      <c r="G73" s="104">
        <v>0</v>
      </c>
      <c r="H73" s="104">
        <v>0</v>
      </c>
      <c r="I73" s="104">
        <v>0</v>
      </c>
      <c r="J73" s="104">
        <v>0</v>
      </c>
      <c r="K73" s="105">
        <v>0</v>
      </c>
    </row>
    <row r="74" spans="1:11">
      <c r="A74" s="8">
        <v>68</v>
      </c>
      <c r="B74" s="32">
        <v>33</v>
      </c>
      <c r="C74" s="34" t="s">
        <v>354</v>
      </c>
      <c r="D74" s="104">
        <v>22270.871790000001</v>
      </c>
      <c r="E74" s="104">
        <v>22270.871790000001</v>
      </c>
      <c r="F74" s="104">
        <v>76500.898180000004</v>
      </c>
      <c r="G74" s="104">
        <v>0.23916000000000001</v>
      </c>
      <c r="H74" s="104">
        <v>48094.591890000003</v>
      </c>
      <c r="I74" s="104">
        <v>124595.72923</v>
      </c>
      <c r="J74" s="104">
        <v>146866.60102</v>
      </c>
      <c r="K74" s="105">
        <v>362.79309000000001</v>
      </c>
    </row>
    <row r="75" spans="1:11">
      <c r="A75" s="8">
        <v>69</v>
      </c>
      <c r="B75" s="32">
        <v>34</v>
      </c>
      <c r="C75" s="34" t="s">
        <v>363</v>
      </c>
      <c r="D75" s="104">
        <v>15000</v>
      </c>
      <c r="E75" s="104">
        <v>15000</v>
      </c>
      <c r="F75" s="104">
        <v>32642.819599999999</v>
      </c>
      <c r="G75" s="104">
        <v>234151.63665</v>
      </c>
      <c r="H75" s="104">
        <v>369776.66824999999</v>
      </c>
      <c r="I75" s="104">
        <v>636571.12449999992</v>
      </c>
      <c r="J75" s="104">
        <v>651571.12449999992</v>
      </c>
      <c r="K75" s="105">
        <v>367139.91346000001</v>
      </c>
    </row>
    <row r="76" spans="1:11">
      <c r="A76" s="8">
        <v>70</v>
      </c>
      <c r="B76" s="32">
        <v>35</v>
      </c>
      <c r="C76" s="34" t="s">
        <v>368</v>
      </c>
      <c r="D76" s="104">
        <v>4048.8580099999999</v>
      </c>
      <c r="E76" s="104">
        <v>4048.8580099999999</v>
      </c>
      <c r="F76" s="104">
        <v>12128.720890000001</v>
      </c>
      <c r="G76" s="104">
        <v>16839.871749999998</v>
      </c>
      <c r="H76" s="104">
        <v>8554.96126</v>
      </c>
      <c r="I76" s="104">
        <v>37523.553899999999</v>
      </c>
      <c r="J76" s="104">
        <v>41572.411909999995</v>
      </c>
      <c r="K76" s="105">
        <v>338.56409000000002</v>
      </c>
    </row>
    <row r="77" spans="1:11">
      <c r="A77" s="8">
        <v>71</v>
      </c>
      <c r="B77" s="32">
        <v>36</v>
      </c>
      <c r="C77" s="34" t="s">
        <v>371</v>
      </c>
      <c r="D77" s="104">
        <v>10729.207420000001</v>
      </c>
      <c r="E77" s="104">
        <v>10729.207420000001</v>
      </c>
      <c r="F77" s="104">
        <v>0</v>
      </c>
      <c r="G77" s="104">
        <v>-91015.983800000002</v>
      </c>
      <c r="H77" s="104">
        <v>0</v>
      </c>
      <c r="I77" s="104">
        <v>-91015.983800000002</v>
      </c>
      <c r="J77" s="104">
        <v>-80286.776379999996</v>
      </c>
      <c r="K77" s="105">
        <v>5236.0186400000002</v>
      </c>
    </row>
    <row r="78" spans="1:11">
      <c r="A78" s="8">
        <v>72</v>
      </c>
      <c r="B78" s="32">
        <v>3601</v>
      </c>
      <c r="C78" s="34" t="s">
        <v>372</v>
      </c>
      <c r="D78" s="104">
        <v>10729.207420000001</v>
      </c>
      <c r="E78" s="104">
        <v>10729.207420000001</v>
      </c>
      <c r="F78" s="104">
        <v>0</v>
      </c>
      <c r="G78" s="104">
        <v>20752.253649999999</v>
      </c>
      <c r="H78" s="104">
        <v>0</v>
      </c>
      <c r="I78" s="104">
        <v>20752.253649999999</v>
      </c>
      <c r="J78" s="104">
        <v>31481.461069999998</v>
      </c>
      <c r="K78" s="105">
        <v>8544.5668999999998</v>
      </c>
    </row>
    <row r="79" spans="1:11">
      <c r="A79" s="8">
        <v>73</v>
      </c>
      <c r="B79" s="32">
        <v>3602</v>
      </c>
      <c r="C79" s="34" t="s">
        <v>373</v>
      </c>
      <c r="D79" s="104">
        <v>0</v>
      </c>
      <c r="E79" s="104">
        <v>0</v>
      </c>
      <c r="F79" s="104">
        <v>0</v>
      </c>
      <c r="G79" s="104">
        <v>-111768.23745</v>
      </c>
      <c r="H79" s="104">
        <v>0</v>
      </c>
      <c r="I79" s="104">
        <v>-111768.23745</v>
      </c>
      <c r="J79" s="104">
        <v>-111768.23745</v>
      </c>
      <c r="K79" s="105">
        <v>-3308.54826</v>
      </c>
    </row>
    <row r="80" spans="1:11">
      <c r="A80" s="8">
        <v>74</v>
      </c>
      <c r="B80" s="32">
        <v>3603</v>
      </c>
      <c r="C80" s="34" t="s">
        <v>374</v>
      </c>
      <c r="D80" s="104">
        <v>0</v>
      </c>
      <c r="E80" s="104">
        <v>0</v>
      </c>
      <c r="F80" s="104">
        <v>0</v>
      </c>
      <c r="G80" s="104">
        <v>0</v>
      </c>
      <c r="H80" s="104">
        <v>0</v>
      </c>
      <c r="I80" s="104">
        <v>0</v>
      </c>
      <c r="J80" s="104">
        <v>0</v>
      </c>
      <c r="K80" s="105">
        <v>0</v>
      </c>
    </row>
    <row r="81" spans="1:11">
      <c r="A81" s="8">
        <v>75</v>
      </c>
      <c r="B81" s="32">
        <v>3604</v>
      </c>
      <c r="C81" s="34" t="s">
        <v>375</v>
      </c>
      <c r="D81" s="104">
        <v>0</v>
      </c>
      <c r="E81" s="104">
        <v>0</v>
      </c>
      <c r="F81" s="104">
        <v>0</v>
      </c>
      <c r="G81" s="104">
        <v>0</v>
      </c>
      <c r="H81" s="104">
        <v>0</v>
      </c>
      <c r="I81" s="104">
        <v>0</v>
      </c>
      <c r="J81" s="104">
        <v>0</v>
      </c>
      <c r="K81" s="105">
        <v>0</v>
      </c>
    </row>
    <row r="82" spans="1:11" ht="15">
      <c r="A82" s="8">
        <v>76</v>
      </c>
      <c r="B82" s="32"/>
      <c r="C82" s="49" t="s">
        <v>376</v>
      </c>
      <c r="D82" s="106">
        <v>82048.937220000007</v>
      </c>
      <c r="E82" s="106">
        <v>82048.937220000007</v>
      </c>
      <c r="F82" s="106">
        <v>414940.47467000003</v>
      </c>
      <c r="G82" s="106">
        <v>414272.44329999998</v>
      </c>
      <c r="H82" s="106">
        <v>826426.22140000004</v>
      </c>
      <c r="I82" s="106">
        <v>1655639.13937</v>
      </c>
      <c r="J82" s="106">
        <v>1737688.07659</v>
      </c>
      <c r="K82" s="107">
        <v>373077.28928000003</v>
      </c>
    </row>
    <row r="83" spans="1:11" ht="15">
      <c r="A83" s="8">
        <v>77</v>
      </c>
      <c r="B83" s="32"/>
      <c r="C83" s="49"/>
      <c r="D83" s="104"/>
      <c r="E83" s="104"/>
      <c r="F83" s="104"/>
      <c r="G83" s="104"/>
      <c r="H83" s="104"/>
      <c r="I83" s="104"/>
      <c r="J83" s="104"/>
      <c r="K83" s="105"/>
    </row>
    <row r="84" spans="1:11" ht="15">
      <c r="A84" s="8">
        <v>78</v>
      </c>
      <c r="B84" s="32"/>
      <c r="C84" s="49" t="s">
        <v>377</v>
      </c>
      <c r="D84" s="106">
        <v>281735.75913999998</v>
      </c>
      <c r="E84" s="106">
        <v>281735.75913999998</v>
      </c>
      <c r="F84" s="106">
        <v>1464414.8967200001</v>
      </c>
      <c r="G84" s="106">
        <v>1533401.71557</v>
      </c>
      <c r="H84" s="106">
        <v>2353362.7437300002</v>
      </c>
      <c r="I84" s="106">
        <v>5351179.3560199998</v>
      </c>
      <c r="J84" s="106">
        <v>5632915.1151599996</v>
      </c>
      <c r="K84" s="107">
        <v>408085.34895999997</v>
      </c>
    </row>
    <row r="85" spans="1:11" ht="15">
      <c r="A85" s="8">
        <v>79</v>
      </c>
      <c r="B85" s="32"/>
      <c r="C85" s="49"/>
      <c r="D85" s="104"/>
      <c r="E85" s="104"/>
      <c r="F85" s="104"/>
      <c r="G85" s="104"/>
      <c r="H85" s="104"/>
      <c r="I85" s="104"/>
      <c r="J85" s="104"/>
      <c r="K85" s="105"/>
    </row>
    <row r="86" spans="1:11" ht="15">
      <c r="A86" s="8">
        <v>80</v>
      </c>
      <c r="B86" s="32"/>
      <c r="C86" s="49" t="s">
        <v>378</v>
      </c>
      <c r="D86" s="106">
        <v>19150.268769999999</v>
      </c>
      <c r="E86" s="106">
        <v>19150.268769999999</v>
      </c>
      <c r="F86" s="106">
        <v>65348.602350000001</v>
      </c>
      <c r="G86" s="106">
        <v>104625.38563999999</v>
      </c>
      <c r="H86" s="106">
        <v>185303.00601000001</v>
      </c>
      <c r="I86" s="106">
        <v>355276.99400000001</v>
      </c>
      <c r="J86" s="106">
        <v>374427.26277000003</v>
      </c>
      <c r="K86" s="107">
        <v>14658.383320000001</v>
      </c>
    </row>
    <row r="87" spans="1:11" ht="15">
      <c r="A87" s="8">
        <v>81</v>
      </c>
      <c r="B87" s="32"/>
      <c r="C87" s="49"/>
      <c r="D87" s="104"/>
      <c r="E87" s="104"/>
      <c r="F87" s="104"/>
      <c r="G87" s="104"/>
      <c r="H87" s="104"/>
      <c r="I87" s="104"/>
      <c r="J87" s="104"/>
      <c r="K87" s="105"/>
    </row>
    <row r="88" spans="1:11" ht="15">
      <c r="A88" s="8">
        <v>82</v>
      </c>
      <c r="B88" s="35"/>
      <c r="C88" s="41" t="s">
        <v>379</v>
      </c>
      <c r="D88" s="111">
        <v>300886.02791</v>
      </c>
      <c r="E88" s="111">
        <v>300886.02791</v>
      </c>
      <c r="F88" s="111">
        <v>1529763.4990699999</v>
      </c>
      <c r="G88" s="111">
        <v>1638027.10121</v>
      </c>
      <c r="H88" s="111">
        <v>2538665.7497399999</v>
      </c>
      <c r="I88" s="111">
        <v>5706456.3500199998</v>
      </c>
      <c r="J88" s="111">
        <v>6007342.3779299995</v>
      </c>
      <c r="K88" s="112">
        <v>422743.73228</v>
      </c>
    </row>
    <row r="89" spans="1:11" ht="15">
      <c r="A89" s="8">
        <v>83</v>
      </c>
      <c r="B89" s="32"/>
      <c r="C89" s="49"/>
      <c r="D89" s="104"/>
      <c r="E89" s="104"/>
      <c r="F89" s="104"/>
      <c r="G89" s="104"/>
      <c r="H89" s="104"/>
      <c r="I89" s="104"/>
      <c r="J89" s="104"/>
      <c r="K89" s="105"/>
    </row>
    <row r="90" spans="1:11">
      <c r="A90" s="8">
        <v>84</v>
      </c>
      <c r="B90" s="32">
        <v>6</v>
      </c>
      <c r="C90" s="34" t="s">
        <v>381</v>
      </c>
      <c r="D90" s="104">
        <v>45304.120040000002</v>
      </c>
      <c r="E90" s="104">
        <v>45304.120040000002</v>
      </c>
      <c r="F90" s="104">
        <v>258503.23436999999</v>
      </c>
      <c r="G90" s="104">
        <v>3525.0718499999998</v>
      </c>
      <c r="H90" s="104">
        <v>75999.122080000001</v>
      </c>
      <c r="I90" s="104">
        <v>338027.42830000003</v>
      </c>
      <c r="J90" s="104">
        <v>383331.54834000004</v>
      </c>
      <c r="K90" s="105">
        <v>101822.08728000001</v>
      </c>
    </row>
    <row r="91" spans="1:11">
      <c r="A91" s="8">
        <v>85</v>
      </c>
      <c r="B91" s="32"/>
      <c r="C91" s="34"/>
      <c r="D91" s="104"/>
      <c r="E91" s="104"/>
      <c r="F91" s="104"/>
      <c r="G91" s="104"/>
      <c r="H91" s="104"/>
      <c r="I91" s="104"/>
      <c r="J91" s="104"/>
      <c r="K91" s="105"/>
    </row>
    <row r="92" spans="1:11">
      <c r="A92" s="8">
        <v>86</v>
      </c>
      <c r="B92" s="35">
        <v>7</v>
      </c>
      <c r="C92" s="37" t="s">
        <v>419</v>
      </c>
      <c r="D92" s="108">
        <v>961359.16605</v>
      </c>
      <c r="E92" s="108">
        <v>961359.16605</v>
      </c>
      <c r="F92" s="108">
        <v>688729.64509999997</v>
      </c>
      <c r="G92" s="108">
        <v>4767941.7380799996</v>
      </c>
      <c r="H92" s="108">
        <v>12456517.117620001</v>
      </c>
      <c r="I92" s="108">
        <v>17913188.500799999</v>
      </c>
      <c r="J92" s="108">
        <v>18874547.666849997</v>
      </c>
      <c r="K92" s="109">
        <v>60914.13841</v>
      </c>
    </row>
    <row r="94" spans="1:11" ht="15">
      <c r="B94" s="11" t="s">
        <v>660</v>
      </c>
    </row>
    <row r="95" spans="1:11" ht="15">
      <c r="B95" s="11" t="s">
        <v>900</v>
      </c>
    </row>
    <row r="96" spans="1:11">
      <c r="B96" s="1"/>
    </row>
    <row r="97" spans="2:11">
      <c r="B97" s="22" t="s">
        <v>669</v>
      </c>
      <c r="D97" s="66">
        <v>0</v>
      </c>
      <c r="E97" s="66">
        <v>0</v>
      </c>
      <c r="F97" s="66">
        <v>-7.4578565545380116E-11</v>
      </c>
      <c r="G97" s="66">
        <v>0</v>
      </c>
      <c r="H97" s="66">
        <v>-1.4551915228366852E-10</v>
      </c>
      <c r="I97" s="66">
        <v>0</v>
      </c>
      <c r="J97" s="66">
        <v>-2.9103830456733704E-10</v>
      </c>
      <c r="K97" s="66">
        <v>-5.4569682106375694E-11</v>
      </c>
    </row>
    <row r="98" spans="2:11">
      <c r="B98" s="22" t="s">
        <v>670</v>
      </c>
      <c r="D98" s="66">
        <v>-1.1164402735630574E-12</v>
      </c>
      <c r="E98" s="66">
        <v>-1.1164402735630574E-12</v>
      </c>
      <c r="F98" s="66">
        <v>0</v>
      </c>
      <c r="G98" s="66">
        <v>5.3432813729159534E-12</v>
      </c>
      <c r="H98" s="66">
        <v>-2.1607604594464647E-11</v>
      </c>
      <c r="I98" s="66">
        <v>1.8746959540294483E-10</v>
      </c>
      <c r="J98" s="66">
        <v>2.0384050003485754E-10</v>
      </c>
      <c r="K98" s="66">
        <v>0</v>
      </c>
    </row>
    <row r="99" spans="2:11">
      <c r="B99" s="22" t="s">
        <v>671</v>
      </c>
      <c r="D99" s="66">
        <v>1.0913936421275139E-11</v>
      </c>
      <c r="E99" s="66">
        <v>1.0913936421275139E-11</v>
      </c>
      <c r="F99" s="66">
        <v>0</v>
      </c>
      <c r="G99" s="66">
        <v>6.3209881773218513E-11</v>
      </c>
      <c r="H99" s="66">
        <v>0</v>
      </c>
      <c r="I99" s="66">
        <v>1.7962520360015333E-10</v>
      </c>
      <c r="J99" s="66">
        <v>-1.1641532182693481E-10</v>
      </c>
      <c r="K99" s="66">
        <v>0</v>
      </c>
    </row>
    <row r="100" spans="2:11">
      <c r="B100" s="22" t="s">
        <v>672</v>
      </c>
      <c r="D100" s="66">
        <v>0</v>
      </c>
      <c r="E100" s="66">
        <v>0</v>
      </c>
      <c r="F100" s="66">
        <v>0</v>
      </c>
      <c r="G100" s="66">
        <v>0</v>
      </c>
      <c r="H100" s="66">
        <v>0</v>
      </c>
      <c r="I100" s="66">
        <v>0</v>
      </c>
      <c r="J100" s="66">
        <v>0</v>
      </c>
      <c r="K100" s="66">
        <v>0</v>
      </c>
    </row>
    <row r="101" spans="2:11" s="26" customFormat="1">
      <c r="B101" s="67" t="s">
        <v>673</v>
      </c>
      <c r="D101" s="69">
        <v>-6070.1560099999915</v>
      </c>
      <c r="E101" s="69">
        <v>-6070.1560099999915</v>
      </c>
      <c r="F101" s="69">
        <v>40097.56521000003</v>
      </c>
      <c r="G101" s="69">
        <v>-13083.191099999996</v>
      </c>
      <c r="H101" s="69">
        <v>75489.498729999759</v>
      </c>
      <c r="I101" s="69">
        <v>102503.87284000032</v>
      </c>
      <c r="J101" s="69">
        <v>96433.716830000049</v>
      </c>
      <c r="K101" s="69">
        <v>4944.6136199999601</v>
      </c>
    </row>
  </sheetData>
  <conditionalFormatting sqref="D97:K100">
    <cfRule type="cellIs" dxfId="0" priority="1" operator="not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K231"/>
  <sheetViews>
    <sheetView showGridLines="0" zoomScale="75" zoomScaleNormal="75" workbookViewId="0">
      <pane xSplit="3" ySplit="7" topLeftCell="D8" activePane="bottomRight" state="frozen"/>
      <selection pane="topRight"/>
      <selection pane="bottomLeft"/>
      <selection pane="bottomRight" activeCell="D8" sqref="D8"/>
    </sheetView>
  </sheetViews>
  <sheetFormatPr baseColWidth="10" defaultRowHeight="14.25"/>
  <cols>
    <col min="1" max="1" width="6.140625" style="8" customWidth="1"/>
    <col min="2" max="2" width="13.85546875" style="8" customWidth="1"/>
    <col min="3" max="3" width="90.42578125" style="8" customWidth="1"/>
    <col min="4" max="11" width="22.28515625" style="8" customWidth="1"/>
    <col min="12" max="16384" width="11.42578125" style="8"/>
  </cols>
  <sheetData>
    <row r="1" spans="1:11" s="21" customFormat="1">
      <c r="B1" s="22"/>
      <c r="C1" s="22"/>
    </row>
    <row r="2" spans="1:11" s="21" customFormat="1" ht="15">
      <c r="B2" s="3" t="s">
        <v>674</v>
      </c>
      <c r="C2" s="22"/>
    </row>
    <row r="3" spans="1:11" s="21" customFormat="1" ht="15">
      <c r="B3" s="3" t="s">
        <v>910</v>
      </c>
      <c r="C3" s="22"/>
    </row>
    <row r="4" spans="1:11" s="21" customFormat="1" ht="15">
      <c r="B4" s="23">
        <v>41213</v>
      </c>
      <c r="C4" s="22"/>
    </row>
    <row r="5" spans="1:11" s="21" customFormat="1" ht="15">
      <c r="B5" s="3" t="s">
        <v>1</v>
      </c>
      <c r="C5" s="22"/>
    </row>
    <row r="6" spans="1:11" s="21" customFormat="1">
      <c r="B6" s="22"/>
      <c r="C6" s="22"/>
    </row>
    <row r="7" spans="1:11" s="16" customFormat="1" ht="45">
      <c r="A7" s="16">
        <v>1</v>
      </c>
      <c r="B7" s="13" t="s">
        <v>2</v>
      </c>
      <c r="C7" s="14" t="s">
        <v>3</v>
      </c>
      <c r="D7" s="15" t="s">
        <v>893</v>
      </c>
      <c r="E7" s="15" t="s">
        <v>897</v>
      </c>
      <c r="F7" s="15" t="s">
        <v>894</v>
      </c>
      <c r="G7" s="15" t="s">
        <v>895</v>
      </c>
      <c r="H7" s="15" t="s">
        <v>901</v>
      </c>
      <c r="I7" s="15" t="s">
        <v>898</v>
      </c>
      <c r="J7" s="15" t="s">
        <v>899</v>
      </c>
      <c r="K7" s="123" t="s">
        <v>896</v>
      </c>
    </row>
    <row r="8" spans="1:11">
      <c r="A8" s="8">
        <v>2</v>
      </c>
      <c r="B8" s="29">
        <v>1</v>
      </c>
      <c r="C8" s="30" t="s">
        <v>4</v>
      </c>
      <c r="D8" s="102"/>
      <c r="E8" s="102"/>
      <c r="F8" s="102"/>
      <c r="G8" s="102"/>
      <c r="H8" s="102"/>
      <c r="I8" s="102"/>
      <c r="J8" s="102"/>
      <c r="K8" s="103"/>
    </row>
    <row r="9" spans="1:11">
      <c r="A9" s="8">
        <v>3</v>
      </c>
      <c r="B9" s="32">
        <v>11</v>
      </c>
      <c r="C9" s="33" t="s">
        <v>5</v>
      </c>
      <c r="D9" s="104">
        <v>40489.515350000001</v>
      </c>
      <c r="E9" s="104">
        <v>40489.515350000001</v>
      </c>
      <c r="F9" s="104">
        <v>219183.83147</v>
      </c>
      <c r="G9" s="104">
        <v>103710.32723</v>
      </c>
      <c r="H9" s="104">
        <v>56909.168299999998</v>
      </c>
      <c r="I9" s="104">
        <v>379803.32700000005</v>
      </c>
      <c r="J9" s="104">
        <v>420292.84235000005</v>
      </c>
      <c r="K9" s="105">
        <v>123125.41068</v>
      </c>
    </row>
    <row r="10" spans="1:11">
      <c r="A10" s="8">
        <v>4</v>
      </c>
      <c r="B10" s="32">
        <v>1101</v>
      </c>
      <c r="C10" s="33" t="s">
        <v>6</v>
      </c>
      <c r="D10" s="104">
        <v>104.83208</v>
      </c>
      <c r="E10" s="104">
        <v>104.83208</v>
      </c>
      <c r="F10" s="104">
        <v>2.6</v>
      </c>
      <c r="G10" s="104">
        <v>15409.32115</v>
      </c>
      <c r="H10" s="104">
        <v>42.851129999999998</v>
      </c>
      <c r="I10" s="104">
        <v>15454.772279999999</v>
      </c>
      <c r="J10" s="104">
        <v>15559.604359999999</v>
      </c>
      <c r="K10" s="105">
        <v>0</v>
      </c>
    </row>
    <row r="11" spans="1:11">
      <c r="A11" s="8">
        <v>5</v>
      </c>
      <c r="B11" s="32">
        <v>1102</v>
      </c>
      <c r="C11" s="33" t="s">
        <v>9</v>
      </c>
      <c r="D11" s="104">
        <v>40235.278209999997</v>
      </c>
      <c r="E11" s="104">
        <v>40235.278209999997</v>
      </c>
      <c r="F11" s="104">
        <v>0</v>
      </c>
      <c r="G11" s="104">
        <v>74052.922300000006</v>
      </c>
      <c r="H11" s="104">
        <v>10.03609</v>
      </c>
      <c r="I11" s="104">
        <v>74062.95839</v>
      </c>
      <c r="J11" s="104">
        <v>114298.2366</v>
      </c>
      <c r="K11" s="105">
        <v>0</v>
      </c>
    </row>
    <row r="12" spans="1:11">
      <c r="A12" s="8">
        <v>6</v>
      </c>
      <c r="B12" s="32">
        <v>1103</v>
      </c>
      <c r="C12" s="33" t="s">
        <v>13</v>
      </c>
      <c r="D12" s="104">
        <v>30.64302</v>
      </c>
      <c r="E12" s="104">
        <v>30.64302</v>
      </c>
      <c r="F12" s="104">
        <v>219181.23147</v>
      </c>
      <c r="G12" s="104">
        <v>10322.15336</v>
      </c>
      <c r="H12" s="104">
        <v>56572.808819999998</v>
      </c>
      <c r="I12" s="104">
        <v>286076.19364999997</v>
      </c>
      <c r="J12" s="104">
        <v>286106.83666999999</v>
      </c>
      <c r="K12" s="105">
        <v>123125.41068</v>
      </c>
    </row>
    <row r="13" spans="1:11">
      <c r="A13" s="8">
        <v>7</v>
      </c>
      <c r="B13" s="32">
        <v>1104</v>
      </c>
      <c r="C13" s="33" t="s">
        <v>16</v>
      </c>
      <c r="D13" s="104">
        <v>118.76204</v>
      </c>
      <c r="E13" s="104">
        <v>118.76204</v>
      </c>
      <c r="F13" s="104">
        <v>0</v>
      </c>
      <c r="G13" s="104">
        <v>3507.2635399999999</v>
      </c>
      <c r="H13" s="104">
        <v>283.47226000000001</v>
      </c>
      <c r="I13" s="104">
        <v>3790.7357999999999</v>
      </c>
      <c r="J13" s="104">
        <v>3909.49784</v>
      </c>
      <c r="K13" s="105">
        <v>0</v>
      </c>
    </row>
    <row r="14" spans="1:11">
      <c r="A14" s="8">
        <v>8</v>
      </c>
      <c r="B14" s="32">
        <v>1105</v>
      </c>
      <c r="C14" s="33" t="s">
        <v>17</v>
      </c>
      <c r="D14" s="104">
        <v>0</v>
      </c>
      <c r="E14" s="104">
        <v>0</v>
      </c>
      <c r="F14" s="104">
        <v>0</v>
      </c>
      <c r="G14" s="104">
        <v>418.66687999999999</v>
      </c>
      <c r="H14" s="104">
        <v>0</v>
      </c>
      <c r="I14" s="104">
        <v>418.66687999999999</v>
      </c>
      <c r="J14" s="104">
        <v>418.66687999999999</v>
      </c>
      <c r="K14" s="105">
        <v>0</v>
      </c>
    </row>
    <row r="15" spans="1:11">
      <c r="A15" s="8">
        <v>9</v>
      </c>
      <c r="B15" s="32">
        <v>12</v>
      </c>
      <c r="C15" s="33" t="s">
        <v>20</v>
      </c>
      <c r="D15" s="104">
        <v>0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5">
        <v>0</v>
      </c>
    </row>
    <row r="16" spans="1:11">
      <c r="A16" s="8">
        <v>10</v>
      </c>
      <c r="B16" s="32">
        <v>1299</v>
      </c>
      <c r="C16" s="33" t="s">
        <v>26</v>
      </c>
      <c r="D16" s="104">
        <v>0</v>
      </c>
      <c r="E16" s="104">
        <v>0</v>
      </c>
      <c r="F16" s="104">
        <v>0</v>
      </c>
      <c r="G16" s="104">
        <v>0</v>
      </c>
      <c r="H16" s="104">
        <v>0</v>
      </c>
      <c r="I16" s="104">
        <v>0</v>
      </c>
      <c r="J16" s="104">
        <v>0</v>
      </c>
      <c r="K16" s="105">
        <v>0</v>
      </c>
    </row>
    <row r="17" spans="1:11">
      <c r="A17" s="8">
        <v>11</v>
      </c>
      <c r="B17" s="32">
        <v>13</v>
      </c>
      <c r="C17" s="33" t="s">
        <v>27</v>
      </c>
      <c r="D17" s="104">
        <v>18616.273209999999</v>
      </c>
      <c r="E17" s="104">
        <v>18616.273209999999</v>
      </c>
      <c r="F17" s="104">
        <v>255025.42290000001</v>
      </c>
      <c r="G17" s="104">
        <v>296579.07206999999</v>
      </c>
      <c r="H17" s="104">
        <v>559361.21357999998</v>
      </c>
      <c r="I17" s="104">
        <v>1110965.7085500001</v>
      </c>
      <c r="J17" s="104">
        <v>1129581.9817600001</v>
      </c>
      <c r="K17" s="105">
        <v>0</v>
      </c>
    </row>
    <row r="18" spans="1:11">
      <c r="A18" s="8">
        <v>12</v>
      </c>
      <c r="B18" s="32">
        <v>1301</v>
      </c>
      <c r="C18" s="33" t="s">
        <v>28</v>
      </c>
      <c r="D18" s="104">
        <v>0</v>
      </c>
      <c r="E18" s="104">
        <v>0</v>
      </c>
      <c r="F18" s="104">
        <v>0</v>
      </c>
      <c r="G18" s="104">
        <v>0</v>
      </c>
      <c r="H18" s="104">
        <v>0</v>
      </c>
      <c r="I18" s="104">
        <v>0</v>
      </c>
      <c r="J18" s="104">
        <v>0</v>
      </c>
      <c r="K18" s="105">
        <v>0</v>
      </c>
    </row>
    <row r="19" spans="1:11">
      <c r="A19" s="8">
        <v>13</v>
      </c>
      <c r="B19" s="32">
        <v>1302</v>
      </c>
      <c r="C19" s="33" t="s">
        <v>654</v>
      </c>
      <c r="D19" s="104">
        <v>0</v>
      </c>
      <c r="E19" s="104">
        <v>0</v>
      </c>
      <c r="F19" s="104">
        <v>0</v>
      </c>
      <c r="G19" s="104">
        <v>0</v>
      </c>
      <c r="H19" s="104">
        <v>0</v>
      </c>
      <c r="I19" s="104">
        <v>0</v>
      </c>
      <c r="J19" s="104">
        <v>0</v>
      </c>
      <c r="K19" s="105">
        <v>0</v>
      </c>
    </row>
    <row r="20" spans="1:11">
      <c r="A20" s="8">
        <v>14</v>
      </c>
      <c r="B20" s="32">
        <v>1303</v>
      </c>
      <c r="C20" s="33" t="s">
        <v>34</v>
      </c>
      <c r="D20" s="104">
        <v>17057.65871</v>
      </c>
      <c r="E20" s="104">
        <v>17057.65871</v>
      </c>
      <c r="F20" s="104">
        <v>0</v>
      </c>
      <c r="G20" s="104">
        <v>65112.793510000003</v>
      </c>
      <c r="H20" s="104">
        <v>215845.38084</v>
      </c>
      <c r="I20" s="104">
        <v>280958.17434999999</v>
      </c>
      <c r="J20" s="104">
        <v>298015.83305999998</v>
      </c>
      <c r="K20" s="105">
        <v>0</v>
      </c>
    </row>
    <row r="21" spans="1:11">
      <c r="A21" s="8">
        <v>15</v>
      </c>
      <c r="B21" s="32">
        <v>1304</v>
      </c>
      <c r="C21" s="33" t="s">
        <v>35</v>
      </c>
      <c r="D21" s="104">
        <v>1504.18445</v>
      </c>
      <c r="E21" s="104">
        <v>1504.18445</v>
      </c>
      <c r="F21" s="104">
        <v>55025.954400000002</v>
      </c>
      <c r="G21" s="104">
        <v>232128.88433</v>
      </c>
      <c r="H21" s="104">
        <v>267883.68182</v>
      </c>
      <c r="I21" s="104">
        <v>555038.52055000002</v>
      </c>
      <c r="J21" s="104">
        <v>556542.70499999996</v>
      </c>
      <c r="K21" s="105">
        <v>0</v>
      </c>
    </row>
    <row r="22" spans="1:11">
      <c r="A22" s="8">
        <v>16</v>
      </c>
      <c r="B22" s="32">
        <v>1305</v>
      </c>
      <c r="C22" s="33" t="s">
        <v>36</v>
      </c>
      <c r="D22" s="104">
        <v>54.979950000000002</v>
      </c>
      <c r="E22" s="104">
        <v>54.979950000000002</v>
      </c>
      <c r="F22" s="104">
        <v>0</v>
      </c>
      <c r="G22" s="104">
        <v>0</v>
      </c>
      <c r="H22" s="104">
        <v>5030.2641199999998</v>
      </c>
      <c r="I22" s="104">
        <v>5030.2641199999998</v>
      </c>
      <c r="J22" s="104">
        <v>5085.2440699999997</v>
      </c>
      <c r="K22" s="105">
        <v>0</v>
      </c>
    </row>
    <row r="23" spans="1:11">
      <c r="A23" s="8">
        <v>17</v>
      </c>
      <c r="B23" s="32">
        <v>1306</v>
      </c>
      <c r="C23" s="33" t="s">
        <v>42</v>
      </c>
      <c r="D23" s="104">
        <v>0</v>
      </c>
      <c r="E23" s="104">
        <v>0</v>
      </c>
      <c r="F23" s="104">
        <v>182499.52385999999</v>
      </c>
      <c r="G23" s="104">
        <v>0</v>
      </c>
      <c r="H23" s="104">
        <v>0</v>
      </c>
      <c r="I23" s="104">
        <v>182499.52385999999</v>
      </c>
      <c r="J23" s="104">
        <v>182499.52385999999</v>
      </c>
      <c r="K23" s="105">
        <v>0</v>
      </c>
    </row>
    <row r="24" spans="1:11">
      <c r="A24" s="8">
        <v>18</v>
      </c>
      <c r="B24" s="32">
        <v>1307</v>
      </c>
      <c r="C24" s="33" t="s">
        <v>43</v>
      </c>
      <c r="D24" s="104">
        <v>0</v>
      </c>
      <c r="E24" s="104">
        <v>0</v>
      </c>
      <c r="F24" s="104">
        <v>17499.944640000002</v>
      </c>
      <c r="G24" s="104">
        <v>0</v>
      </c>
      <c r="H24" s="104">
        <v>70660</v>
      </c>
      <c r="I24" s="104">
        <v>88159.944640000002</v>
      </c>
      <c r="J24" s="104">
        <v>88159.944640000002</v>
      </c>
      <c r="K24" s="105">
        <v>0</v>
      </c>
    </row>
    <row r="25" spans="1:11">
      <c r="A25" s="8">
        <v>19</v>
      </c>
      <c r="B25" s="32">
        <v>1399</v>
      </c>
      <c r="C25" s="33" t="s">
        <v>48</v>
      </c>
      <c r="D25" s="104">
        <v>-0.54990000000000006</v>
      </c>
      <c r="E25" s="104">
        <v>-0.54990000000000006</v>
      </c>
      <c r="F25" s="104">
        <v>0</v>
      </c>
      <c r="G25" s="104">
        <v>-662.60577000000001</v>
      </c>
      <c r="H25" s="104">
        <v>-58.113199999999999</v>
      </c>
      <c r="I25" s="104">
        <v>-720.71897000000001</v>
      </c>
      <c r="J25" s="104">
        <v>-721.26886999999999</v>
      </c>
      <c r="K25" s="105">
        <v>0</v>
      </c>
    </row>
    <row r="26" spans="1:11">
      <c r="A26" s="8">
        <v>20</v>
      </c>
      <c r="B26" s="32">
        <v>139905</v>
      </c>
      <c r="C26" s="33" t="s">
        <v>49</v>
      </c>
      <c r="D26" s="104">
        <v>-0.54990000000000006</v>
      </c>
      <c r="E26" s="104">
        <v>-0.54990000000000006</v>
      </c>
      <c r="F26" s="104">
        <v>0</v>
      </c>
      <c r="G26" s="104">
        <v>0</v>
      </c>
      <c r="H26" s="104">
        <v>-58.113199999999999</v>
      </c>
      <c r="I26" s="104">
        <v>-58.113199999999999</v>
      </c>
      <c r="J26" s="104">
        <v>-58.6631</v>
      </c>
      <c r="K26" s="105">
        <v>0</v>
      </c>
    </row>
    <row r="27" spans="1:11">
      <c r="A27" s="8">
        <v>21</v>
      </c>
      <c r="B27" s="32">
        <v>139910</v>
      </c>
      <c r="C27" s="33" t="s">
        <v>50</v>
      </c>
      <c r="D27" s="104">
        <v>0</v>
      </c>
      <c r="E27" s="104">
        <v>0</v>
      </c>
      <c r="F27" s="104">
        <v>0</v>
      </c>
      <c r="G27" s="104">
        <v>-662.60577000000001</v>
      </c>
      <c r="H27" s="104">
        <v>0</v>
      </c>
      <c r="I27" s="104">
        <v>-662.60577000000001</v>
      </c>
      <c r="J27" s="104">
        <v>-662.60577000000001</v>
      </c>
      <c r="K27" s="105">
        <v>0</v>
      </c>
    </row>
    <row r="28" spans="1:11">
      <c r="A28" s="8">
        <v>22</v>
      </c>
      <c r="B28" s="32">
        <v>14</v>
      </c>
      <c r="C28" s="33" t="s">
        <v>51</v>
      </c>
      <c r="D28" s="104">
        <v>174168.05264000001</v>
      </c>
      <c r="E28" s="104">
        <v>174168.05264000001</v>
      </c>
      <c r="F28" s="104">
        <v>944112.88471000001</v>
      </c>
      <c r="G28" s="104">
        <v>840419.30900000001</v>
      </c>
      <c r="H28" s="104">
        <v>1170712.38075</v>
      </c>
      <c r="I28" s="104">
        <v>2955244.5744599998</v>
      </c>
      <c r="J28" s="104">
        <v>3129412.6270999997</v>
      </c>
      <c r="K28" s="105">
        <v>279718.42655999999</v>
      </c>
    </row>
    <row r="29" spans="1:11">
      <c r="A29" s="8">
        <v>23</v>
      </c>
      <c r="B29" s="32">
        <v>1401</v>
      </c>
      <c r="C29" s="33" t="s">
        <v>52</v>
      </c>
      <c r="D29" s="104">
        <v>151062.57602000001</v>
      </c>
      <c r="E29" s="104">
        <v>151062.57602000001</v>
      </c>
      <c r="F29" s="104">
        <v>0</v>
      </c>
      <c r="G29" s="104">
        <v>479927.64036000002</v>
      </c>
      <c r="H29" s="104">
        <v>1133764.28761</v>
      </c>
      <c r="I29" s="104">
        <v>1613691.9279700001</v>
      </c>
      <c r="J29" s="104">
        <v>1764754.5039900001</v>
      </c>
      <c r="K29" s="105">
        <v>0</v>
      </c>
    </row>
    <row r="30" spans="1:11">
      <c r="A30" s="8">
        <v>24</v>
      </c>
      <c r="B30" s="32">
        <v>1402</v>
      </c>
      <c r="C30" s="33" t="s">
        <v>53</v>
      </c>
      <c r="D30" s="104">
        <v>0</v>
      </c>
      <c r="E30" s="104">
        <v>0</v>
      </c>
      <c r="F30" s="104">
        <v>0</v>
      </c>
      <c r="G30" s="104">
        <v>25343.3822</v>
      </c>
      <c r="H30" s="104">
        <v>0</v>
      </c>
      <c r="I30" s="104">
        <v>25343.3822</v>
      </c>
      <c r="J30" s="104">
        <v>25343.3822</v>
      </c>
      <c r="K30" s="105">
        <v>0</v>
      </c>
    </row>
    <row r="31" spans="1:11">
      <c r="A31" s="8">
        <v>25</v>
      </c>
      <c r="B31" s="32">
        <v>1403</v>
      </c>
      <c r="C31" s="33" t="s">
        <v>54</v>
      </c>
      <c r="D31" s="104">
        <v>11476.242749999999</v>
      </c>
      <c r="E31" s="104">
        <v>11476.242749999999</v>
      </c>
      <c r="F31" s="104">
        <v>0</v>
      </c>
      <c r="G31" s="104">
        <v>0</v>
      </c>
      <c r="H31" s="104">
        <v>0</v>
      </c>
      <c r="I31" s="104">
        <v>0</v>
      </c>
      <c r="J31" s="104">
        <v>11476.242749999999</v>
      </c>
      <c r="K31" s="105">
        <v>0</v>
      </c>
    </row>
    <row r="32" spans="1:11">
      <c r="A32" s="8">
        <v>26</v>
      </c>
      <c r="B32" s="32">
        <v>1404</v>
      </c>
      <c r="C32" s="33" t="s">
        <v>55</v>
      </c>
      <c r="D32" s="104">
        <v>0</v>
      </c>
      <c r="E32" s="104">
        <v>0</v>
      </c>
      <c r="F32" s="104">
        <v>0</v>
      </c>
      <c r="G32" s="104">
        <v>280997.85687000002</v>
      </c>
      <c r="H32" s="104">
        <v>25723.795679999999</v>
      </c>
      <c r="I32" s="104">
        <v>306721.65255</v>
      </c>
      <c r="J32" s="104">
        <v>306721.65255</v>
      </c>
      <c r="K32" s="105">
        <v>0</v>
      </c>
    </row>
    <row r="33" spans="1:11">
      <c r="A33" s="8">
        <v>27</v>
      </c>
      <c r="B33" s="32">
        <v>1405</v>
      </c>
      <c r="C33" s="33" t="s">
        <v>56</v>
      </c>
      <c r="D33" s="104">
        <v>0</v>
      </c>
      <c r="E33" s="104">
        <v>0</v>
      </c>
      <c r="F33" s="104">
        <v>0</v>
      </c>
      <c r="G33" s="104">
        <v>0</v>
      </c>
      <c r="H33" s="104">
        <v>0</v>
      </c>
      <c r="I33" s="104">
        <v>0</v>
      </c>
      <c r="J33" s="104">
        <v>0</v>
      </c>
      <c r="K33" s="105">
        <v>262538.57692000002</v>
      </c>
    </row>
    <row r="34" spans="1:11">
      <c r="A34" s="8">
        <v>28</v>
      </c>
      <c r="B34" s="32">
        <v>1406</v>
      </c>
      <c r="C34" s="33" t="s">
        <v>527</v>
      </c>
      <c r="D34" s="104">
        <v>0</v>
      </c>
      <c r="E34" s="104">
        <v>0</v>
      </c>
      <c r="F34" s="104">
        <v>954643.25803000003</v>
      </c>
      <c r="G34" s="104">
        <v>0</v>
      </c>
      <c r="H34" s="104">
        <v>0</v>
      </c>
      <c r="I34" s="104">
        <v>954643.25803000003</v>
      </c>
      <c r="J34" s="104">
        <v>954643.25803000003</v>
      </c>
      <c r="K34" s="105">
        <v>0</v>
      </c>
    </row>
    <row r="35" spans="1:11">
      <c r="A35" s="8">
        <v>29</v>
      </c>
      <c r="B35" s="32">
        <v>1409</v>
      </c>
      <c r="C35" s="33" t="s">
        <v>528</v>
      </c>
      <c r="D35" s="104">
        <v>949.28980000000001</v>
      </c>
      <c r="E35" s="104">
        <v>949.28980000000001</v>
      </c>
      <c r="F35" s="104">
        <v>0</v>
      </c>
      <c r="G35" s="104">
        <v>0</v>
      </c>
      <c r="H35" s="104">
        <v>0</v>
      </c>
      <c r="I35" s="104">
        <v>0</v>
      </c>
      <c r="J35" s="104">
        <v>949.28980000000001</v>
      </c>
      <c r="K35" s="105">
        <v>0</v>
      </c>
    </row>
    <row r="36" spans="1:11">
      <c r="A36" s="8">
        <v>30</v>
      </c>
      <c r="B36" s="32">
        <v>1410</v>
      </c>
      <c r="C36" s="33" t="s">
        <v>529</v>
      </c>
      <c r="D36" s="104">
        <v>0</v>
      </c>
      <c r="E36" s="104">
        <v>0</v>
      </c>
      <c r="F36" s="104">
        <v>0</v>
      </c>
      <c r="G36" s="104">
        <v>0</v>
      </c>
      <c r="H36" s="104">
        <v>0</v>
      </c>
      <c r="I36" s="104">
        <v>0</v>
      </c>
      <c r="J36" s="104">
        <v>0</v>
      </c>
      <c r="K36" s="105">
        <v>0</v>
      </c>
    </row>
    <row r="37" spans="1:11">
      <c r="A37" s="8">
        <v>31</v>
      </c>
      <c r="B37" s="32">
        <v>1411</v>
      </c>
      <c r="C37" s="33" t="s">
        <v>530</v>
      </c>
      <c r="D37" s="104">
        <v>0</v>
      </c>
      <c r="E37" s="104">
        <v>0</v>
      </c>
      <c r="F37" s="104">
        <v>0</v>
      </c>
      <c r="G37" s="104">
        <v>0</v>
      </c>
      <c r="H37" s="104">
        <v>0</v>
      </c>
      <c r="I37" s="104">
        <v>0</v>
      </c>
      <c r="J37" s="104">
        <v>0</v>
      </c>
      <c r="K37" s="105">
        <v>0</v>
      </c>
    </row>
    <row r="38" spans="1:11">
      <c r="A38" s="8">
        <v>32</v>
      </c>
      <c r="B38" s="32">
        <v>1412</v>
      </c>
      <c r="C38" s="33" t="s">
        <v>531</v>
      </c>
      <c r="D38" s="104">
        <v>0</v>
      </c>
      <c r="E38" s="104">
        <v>0</v>
      </c>
      <c r="F38" s="104">
        <v>0</v>
      </c>
      <c r="G38" s="104">
        <v>0</v>
      </c>
      <c r="H38" s="104">
        <v>0</v>
      </c>
      <c r="I38" s="104">
        <v>0</v>
      </c>
      <c r="J38" s="104">
        <v>0</v>
      </c>
      <c r="K38" s="105">
        <v>0</v>
      </c>
    </row>
    <row r="39" spans="1:11">
      <c r="A39" s="8">
        <v>33</v>
      </c>
      <c r="B39" s="32">
        <v>1413</v>
      </c>
      <c r="C39" s="33" t="s">
        <v>532</v>
      </c>
      <c r="D39" s="104">
        <v>0</v>
      </c>
      <c r="E39" s="104">
        <v>0</v>
      </c>
      <c r="F39" s="104">
        <v>0</v>
      </c>
      <c r="G39" s="104">
        <v>0</v>
      </c>
      <c r="H39" s="104">
        <v>0</v>
      </c>
      <c r="I39" s="104">
        <v>0</v>
      </c>
      <c r="J39" s="104">
        <v>0</v>
      </c>
      <c r="K39" s="105">
        <v>0</v>
      </c>
    </row>
    <row r="40" spans="1:11">
      <c r="A40" s="8">
        <v>34</v>
      </c>
      <c r="B40" s="32">
        <v>1414</v>
      </c>
      <c r="C40" s="33" t="s">
        <v>533</v>
      </c>
      <c r="D40" s="104">
        <v>0</v>
      </c>
      <c r="E40" s="104">
        <v>0</v>
      </c>
      <c r="F40" s="104">
        <v>0</v>
      </c>
      <c r="G40" s="104">
        <v>0</v>
      </c>
      <c r="H40" s="104">
        <v>0</v>
      </c>
      <c r="I40" s="104">
        <v>0</v>
      </c>
      <c r="J40" s="104">
        <v>0</v>
      </c>
      <c r="K40" s="105">
        <v>0</v>
      </c>
    </row>
    <row r="41" spans="1:11">
      <c r="A41" s="8">
        <v>35</v>
      </c>
      <c r="B41" s="32">
        <v>1417</v>
      </c>
      <c r="C41" s="33" t="s">
        <v>57</v>
      </c>
      <c r="D41" s="104">
        <v>0</v>
      </c>
      <c r="E41" s="104">
        <v>0</v>
      </c>
      <c r="F41" s="104">
        <v>0</v>
      </c>
      <c r="G41" s="104">
        <v>13859.269029999999</v>
      </c>
      <c r="H41" s="104">
        <v>8176.89822</v>
      </c>
      <c r="I41" s="104">
        <v>22036.167249999999</v>
      </c>
      <c r="J41" s="104">
        <v>22036.167249999999</v>
      </c>
      <c r="K41" s="105">
        <v>0</v>
      </c>
    </row>
    <row r="42" spans="1:11">
      <c r="A42" s="8">
        <v>36</v>
      </c>
      <c r="B42" s="32">
        <v>1418</v>
      </c>
      <c r="C42" s="33" t="s">
        <v>58</v>
      </c>
      <c r="D42" s="104">
        <v>0</v>
      </c>
      <c r="E42" s="104">
        <v>0</v>
      </c>
      <c r="F42" s="104">
        <v>0</v>
      </c>
      <c r="G42" s="104">
        <v>44.826239999999999</v>
      </c>
      <c r="H42" s="104">
        <v>0</v>
      </c>
      <c r="I42" s="104">
        <v>44.826239999999999</v>
      </c>
      <c r="J42" s="104">
        <v>44.826239999999999</v>
      </c>
      <c r="K42" s="105">
        <v>0</v>
      </c>
    </row>
    <row r="43" spans="1:11">
      <c r="A43" s="8">
        <v>37</v>
      </c>
      <c r="B43" s="32">
        <v>1419</v>
      </c>
      <c r="C43" s="33" t="s">
        <v>59</v>
      </c>
      <c r="D43" s="104">
        <v>4038.5047500000001</v>
      </c>
      <c r="E43" s="104">
        <v>4038.5047500000001</v>
      </c>
      <c r="F43" s="104">
        <v>0</v>
      </c>
      <c r="G43" s="104">
        <v>0</v>
      </c>
      <c r="H43" s="104">
        <v>0</v>
      </c>
      <c r="I43" s="104">
        <v>0</v>
      </c>
      <c r="J43" s="104">
        <v>4038.5047500000001</v>
      </c>
      <c r="K43" s="105">
        <v>0</v>
      </c>
    </row>
    <row r="44" spans="1:11">
      <c r="A44" s="8">
        <v>38</v>
      </c>
      <c r="B44" s="32">
        <v>1420</v>
      </c>
      <c r="C44" s="33" t="s">
        <v>60</v>
      </c>
      <c r="D44" s="104">
        <v>0</v>
      </c>
      <c r="E44" s="104">
        <v>0</v>
      </c>
      <c r="F44" s="104">
        <v>0</v>
      </c>
      <c r="G44" s="104">
        <v>776.30813000000001</v>
      </c>
      <c r="H44" s="104">
        <v>0</v>
      </c>
      <c r="I44" s="104">
        <v>776.30813000000001</v>
      </c>
      <c r="J44" s="104">
        <v>776.30813000000001</v>
      </c>
      <c r="K44" s="105">
        <v>0</v>
      </c>
    </row>
    <row r="45" spans="1:11">
      <c r="A45" s="8">
        <v>39</v>
      </c>
      <c r="B45" s="32">
        <v>1421</v>
      </c>
      <c r="C45" s="33" t="s">
        <v>534</v>
      </c>
      <c r="D45" s="104">
        <v>0</v>
      </c>
      <c r="E45" s="104">
        <v>0</v>
      </c>
      <c r="F45" s="104">
        <v>0</v>
      </c>
      <c r="G45" s="104">
        <v>0</v>
      </c>
      <c r="H45" s="104">
        <v>0</v>
      </c>
      <c r="I45" s="104">
        <v>0</v>
      </c>
      <c r="J45" s="104">
        <v>0</v>
      </c>
      <c r="K45" s="105">
        <v>0</v>
      </c>
    </row>
    <row r="46" spans="1:11">
      <c r="A46" s="8">
        <v>40</v>
      </c>
      <c r="B46" s="32">
        <v>1422</v>
      </c>
      <c r="C46" s="33" t="s">
        <v>535</v>
      </c>
      <c r="D46" s="104">
        <v>0</v>
      </c>
      <c r="E46" s="104">
        <v>0</v>
      </c>
      <c r="F46" s="104">
        <v>0</v>
      </c>
      <c r="G46" s="104">
        <v>0</v>
      </c>
      <c r="H46" s="104">
        <v>0</v>
      </c>
      <c r="I46" s="104">
        <v>0</v>
      </c>
      <c r="J46" s="104">
        <v>0</v>
      </c>
      <c r="K46" s="105">
        <v>0</v>
      </c>
    </row>
    <row r="47" spans="1:11">
      <c r="A47" s="8">
        <v>41</v>
      </c>
      <c r="B47" s="32">
        <v>1425</v>
      </c>
      <c r="C47" s="33" t="s">
        <v>61</v>
      </c>
      <c r="D47" s="104">
        <v>13989.618839999999</v>
      </c>
      <c r="E47" s="104">
        <v>13989.618839999999</v>
      </c>
      <c r="F47" s="104">
        <v>0</v>
      </c>
      <c r="G47" s="104">
        <v>59304.423970000003</v>
      </c>
      <c r="H47" s="104">
        <v>28143.55863</v>
      </c>
      <c r="I47" s="104">
        <v>87447.982600000003</v>
      </c>
      <c r="J47" s="104">
        <v>101437.60144</v>
      </c>
      <c r="K47" s="105">
        <v>0</v>
      </c>
    </row>
    <row r="48" spans="1:11">
      <c r="A48" s="8">
        <v>42</v>
      </c>
      <c r="B48" s="32">
        <v>1426</v>
      </c>
      <c r="C48" s="33" t="s">
        <v>62</v>
      </c>
      <c r="D48" s="104">
        <v>0</v>
      </c>
      <c r="E48" s="104">
        <v>0</v>
      </c>
      <c r="F48" s="104">
        <v>0</v>
      </c>
      <c r="G48" s="104">
        <v>3641.44839</v>
      </c>
      <c r="H48" s="104">
        <v>0</v>
      </c>
      <c r="I48" s="104">
        <v>3641.44839</v>
      </c>
      <c r="J48" s="104">
        <v>3641.44839</v>
      </c>
      <c r="K48" s="105">
        <v>0</v>
      </c>
    </row>
    <row r="49" spans="1:11">
      <c r="A49" s="8">
        <v>43</v>
      </c>
      <c r="B49" s="32">
        <v>1427</v>
      </c>
      <c r="C49" s="33" t="s">
        <v>63</v>
      </c>
      <c r="D49" s="104">
        <v>610.78926000000001</v>
      </c>
      <c r="E49" s="104">
        <v>610.78926000000001</v>
      </c>
      <c r="F49" s="104">
        <v>0</v>
      </c>
      <c r="G49" s="104">
        <v>0</v>
      </c>
      <c r="H49" s="104">
        <v>0</v>
      </c>
      <c r="I49" s="104">
        <v>0</v>
      </c>
      <c r="J49" s="104">
        <v>610.78926000000001</v>
      </c>
      <c r="K49" s="105">
        <v>0</v>
      </c>
    </row>
    <row r="50" spans="1:11">
      <c r="A50" s="8">
        <v>44</v>
      </c>
      <c r="B50" s="32">
        <v>1428</v>
      </c>
      <c r="C50" s="33" t="s">
        <v>64</v>
      </c>
      <c r="D50" s="104">
        <v>0</v>
      </c>
      <c r="E50" s="104">
        <v>0</v>
      </c>
      <c r="F50" s="104">
        <v>0</v>
      </c>
      <c r="G50" s="104">
        <v>13453.467259999999</v>
      </c>
      <c r="H50" s="104">
        <v>3796.6492800000001</v>
      </c>
      <c r="I50" s="104">
        <v>17250.116539999999</v>
      </c>
      <c r="J50" s="104">
        <v>17250.116539999999</v>
      </c>
      <c r="K50" s="105">
        <v>0</v>
      </c>
    </row>
    <row r="51" spans="1:11">
      <c r="A51" s="8">
        <v>45</v>
      </c>
      <c r="B51" s="32">
        <v>1429</v>
      </c>
      <c r="C51" s="33" t="s">
        <v>536</v>
      </c>
      <c r="D51" s="104">
        <v>0</v>
      </c>
      <c r="E51" s="104">
        <v>0</v>
      </c>
      <c r="F51" s="104">
        <v>0</v>
      </c>
      <c r="G51" s="104">
        <v>0</v>
      </c>
      <c r="H51" s="104">
        <v>0</v>
      </c>
      <c r="I51" s="104">
        <v>0</v>
      </c>
      <c r="J51" s="104">
        <v>0</v>
      </c>
      <c r="K51" s="105">
        <v>19100.955320000001</v>
      </c>
    </row>
    <row r="52" spans="1:11">
      <c r="A52" s="8">
        <v>46</v>
      </c>
      <c r="B52" s="32">
        <v>1430</v>
      </c>
      <c r="C52" s="33" t="s">
        <v>537</v>
      </c>
      <c r="D52" s="104">
        <v>0</v>
      </c>
      <c r="E52" s="104">
        <v>0</v>
      </c>
      <c r="F52" s="104">
        <v>540.85136999999997</v>
      </c>
      <c r="G52" s="104">
        <v>0</v>
      </c>
      <c r="H52" s="104">
        <v>0</v>
      </c>
      <c r="I52" s="104">
        <v>540.85136999999997</v>
      </c>
      <c r="J52" s="104">
        <v>540.85136999999997</v>
      </c>
      <c r="K52" s="105">
        <v>0</v>
      </c>
    </row>
    <row r="53" spans="1:11">
      <c r="A53" s="8">
        <v>47</v>
      </c>
      <c r="B53" s="32">
        <v>1433</v>
      </c>
      <c r="C53" s="33" t="s">
        <v>538</v>
      </c>
      <c r="D53" s="104">
        <v>0</v>
      </c>
      <c r="E53" s="104">
        <v>0</v>
      </c>
      <c r="F53" s="104">
        <v>0</v>
      </c>
      <c r="G53" s="104">
        <v>0</v>
      </c>
      <c r="H53" s="104">
        <v>0</v>
      </c>
      <c r="I53" s="104">
        <v>0</v>
      </c>
      <c r="J53" s="104">
        <v>0</v>
      </c>
      <c r="K53" s="105">
        <v>0</v>
      </c>
    </row>
    <row r="54" spans="1:11">
      <c r="A54" s="8">
        <v>48</v>
      </c>
      <c r="B54" s="32">
        <v>1434</v>
      </c>
      <c r="C54" s="33" t="s">
        <v>539</v>
      </c>
      <c r="D54" s="104">
        <v>0</v>
      </c>
      <c r="E54" s="104">
        <v>0</v>
      </c>
      <c r="F54" s="104">
        <v>0</v>
      </c>
      <c r="G54" s="104">
        <v>0</v>
      </c>
      <c r="H54" s="104">
        <v>0</v>
      </c>
      <c r="I54" s="104">
        <v>0</v>
      </c>
      <c r="J54" s="104">
        <v>0</v>
      </c>
      <c r="K54" s="105">
        <v>0</v>
      </c>
    </row>
    <row r="55" spans="1:11">
      <c r="A55" s="8">
        <v>49</v>
      </c>
      <c r="B55" s="32">
        <v>1435</v>
      </c>
      <c r="C55" s="33" t="s">
        <v>540</v>
      </c>
      <c r="D55" s="104">
        <v>0</v>
      </c>
      <c r="E55" s="104">
        <v>0</v>
      </c>
      <c r="F55" s="104">
        <v>0</v>
      </c>
      <c r="G55" s="104">
        <v>0</v>
      </c>
      <c r="H55" s="104">
        <v>0</v>
      </c>
      <c r="I55" s="104">
        <v>0</v>
      </c>
      <c r="J55" s="104">
        <v>0</v>
      </c>
      <c r="K55" s="105">
        <v>0</v>
      </c>
    </row>
    <row r="56" spans="1:11">
      <c r="A56" s="8">
        <v>50</v>
      </c>
      <c r="B56" s="32">
        <v>1436</v>
      </c>
      <c r="C56" s="33" t="s">
        <v>541</v>
      </c>
      <c r="D56" s="104">
        <v>0</v>
      </c>
      <c r="E56" s="104">
        <v>0</v>
      </c>
      <c r="F56" s="104">
        <v>0</v>
      </c>
      <c r="G56" s="104">
        <v>0</v>
      </c>
      <c r="H56" s="104">
        <v>0</v>
      </c>
      <c r="I56" s="104">
        <v>0</v>
      </c>
      <c r="J56" s="104">
        <v>0</v>
      </c>
      <c r="K56" s="105">
        <v>0</v>
      </c>
    </row>
    <row r="57" spans="1:11">
      <c r="A57" s="8">
        <v>51</v>
      </c>
      <c r="B57" s="32">
        <v>1437</v>
      </c>
      <c r="C57" s="33" t="s">
        <v>542</v>
      </c>
      <c r="D57" s="104">
        <v>0</v>
      </c>
      <c r="E57" s="104">
        <v>0</v>
      </c>
      <c r="F57" s="104">
        <v>0</v>
      </c>
      <c r="G57" s="104">
        <v>0</v>
      </c>
      <c r="H57" s="104">
        <v>0</v>
      </c>
      <c r="I57" s="104">
        <v>0</v>
      </c>
      <c r="J57" s="104">
        <v>0</v>
      </c>
      <c r="K57" s="105">
        <v>0</v>
      </c>
    </row>
    <row r="58" spans="1:11">
      <c r="A58" s="8">
        <v>52</v>
      </c>
      <c r="B58" s="32">
        <v>1438</v>
      </c>
      <c r="C58" s="33" t="s">
        <v>543</v>
      </c>
      <c r="D58" s="104">
        <v>0</v>
      </c>
      <c r="E58" s="104">
        <v>0</v>
      </c>
      <c r="F58" s="104">
        <v>0</v>
      </c>
      <c r="G58" s="104">
        <v>0</v>
      </c>
      <c r="H58" s="104">
        <v>0</v>
      </c>
      <c r="I58" s="104">
        <v>0</v>
      </c>
      <c r="J58" s="104">
        <v>0</v>
      </c>
      <c r="K58" s="105">
        <v>0</v>
      </c>
    </row>
    <row r="59" spans="1:11">
      <c r="A59" s="8">
        <v>53</v>
      </c>
      <c r="B59" s="32">
        <v>1441</v>
      </c>
      <c r="C59" s="33" t="s">
        <v>65</v>
      </c>
      <c r="D59" s="104">
        <v>0</v>
      </c>
      <c r="E59" s="104">
        <v>0</v>
      </c>
      <c r="F59" s="104">
        <v>0</v>
      </c>
      <c r="G59" s="104">
        <v>13864.51362</v>
      </c>
      <c r="H59" s="104">
        <v>1272.36293</v>
      </c>
      <c r="I59" s="104">
        <v>15136.876549999999</v>
      </c>
      <c r="J59" s="104">
        <v>15136.876549999999</v>
      </c>
      <c r="K59" s="105">
        <v>0</v>
      </c>
    </row>
    <row r="60" spans="1:11">
      <c r="A60" s="8">
        <v>54</v>
      </c>
      <c r="B60" s="32">
        <v>1442</v>
      </c>
      <c r="C60" s="33" t="s">
        <v>66</v>
      </c>
      <c r="D60" s="104">
        <v>0</v>
      </c>
      <c r="E60" s="104">
        <v>0</v>
      </c>
      <c r="F60" s="104">
        <v>0</v>
      </c>
      <c r="G60" s="104">
        <v>75.309839999999994</v>
      </c>
      <c r="H60" s="104">
        <v>0</v>
      </c>
      <c r="I60" s="104">
        <v>75.309839999999994</v>
      </c>
      <c r="J60" s="104">
        <v>75.309839999999994</v>
      </c>
      <c r="K60" s="105">
        <v>0</v>
      </c>
    </row>
    <row r="61" spans="1:11">
      <c r="A61" s="8">
        <v>55</v>
      </c>
      <c r="B61" s="32">
        <v>1443</v>
      </c>
      <c r="C61" s="33" t="s">
        <v>67</v>
      </c>
      <c r="D61" s="104">
        <v>217.69941</v>
      </c>
      <c r="E61" s="104">
        <v>217.69941</v>
      </c>
      <c r="F61" s="104">
        <v>0</v>
      </c>
      <c r="G61" s="104">
        <v>0</v>
      </c>
      <c r="H61" s="104">
        <v>0</v>
      </c>
      <c r="I61" s="104">
        <v>0</v>
      </c>
      <c r="J61" s="104">
        <v>217.69941</v>
      </c>
      <c r="K61" s="105">
        <v>0</v>
      </c>
    </row>
    <row r="62" spans="1:11">
      <c r="A62" s="8">
        <v>56</v>
      </c>
      <c r="B62" s="32">
        <v>1444</v>
      </c>
      <c r="C62" s="33" t="s">
        <v>68</v>
      </c>
      <c r="D62" s="104">
        <v>0</v>
      </c>
      <c r="E62" s="104">
        <v>0</v>
      </c>
      <c r="F62" s="104">
        <v>0</v>
      </c>
      <c r="G62" s="104">
        <v>162.59662</v>
      </c>
      <c r="H62" s="104">
        <v>0</v>
      </c>
      <c r="I62" s="104">
        <v>162.59662</v>
      </c>
      <c r="J62" s="104">
        <v>162.59662</v>
      </c>
      <c r="K62" s="105">
        <v>0</v>
      </c>
    </row>
    <row r="63" spans="1:11">
      <c r="A63" s="8">
        <v>57</v>
      </c>
      <c r="B63" s="32">
        <v>1445</v>
      </c>
      <c r="C63" s="33" t="s">
        <v>544</v>
      </c>
      <c r="D63" s="104">
        <v>0</v>
      </c>
      <c r="E63" s="104">
        <v>0</v>
      </c>
      <c r="F63" s="104">
        <v>0</v>
      </c>
      <c r="G63" s="104">
        <v>0</v>
      </c>
      <c r="H63" s="104">
        <v>0</v>
      </c>
      <c r="I63" s="104">
        <v>0</v>
      </c>
      <c r="J63" s="104">
        <v>0</v>
      </c>
      <c r="K63" s="105">
        <v>0</v>
      </c>
    </row>
    <row r="64" spans="1:11">
      <c r="A64" s="8">
        <v>58</v>
      </c>
      <c r="B64" s="32">
        <v>1446</v>
      </c>
      <c r="C64" s="33" t="s">
        <v>545</v>
      </c>
      <c r="D64" s="104">
        <v>0</v>
      </c>
      <c r="E64" s="104">
        <v>0</v>
      </c>
      <c r="F64" s="104">
        <v>0</v>
      </c>
      <c r="G64" s="104">
        <v>0</v>
      </c>
      <c r="H64" s="104">
        <v>0</v>
      </c>
      <c r="I64" s="104">
        <v>0</v>
      </c>
      <c r="J64" s="104">
        <v>0</v>
      </c>
      <c r="K64" s="105">
        <v>0</v>
      </c>
    </row>
    <row r="65" spans="1:11">
      <c r="A65" s="8">
        <v>59</v>
      </c>
      <c r="B65" s="32">
        <v>1449</v>
      </c>
      <c r="C65" s="33" t="s">
        <v>69</v>
      </c>
      <c r="D65" s="104">
        <v>9477.3916900000004</v>
      </c>
      <c r="E65" s="104">
        <v>9477.3916900000004</v>
      </c>
      <c r="F65" s="104">
        <v>0</v>
      </c>
      <c r="G65" s="104">
        <v>40132.694909999998</v>
      </c>
      <c r="H65" s="104">
        <v>43149.425669999997</v>
      </c>
      <c r="I65" s="104">
        <v>83282.120579999988</v>
      </c>
      <c r="J65" s="104">
        <v>92759.512269999992</v>
      </c>
      <c r="K65" s="105">
        <v>0</v>
      </c>
    </row>
    <row r="66" spans="1:11">
      <c r="A66" s="8">
        <v>60</v>
      </c>
      <c r="B66" s="32">
        <v>1450</v>
      </c>
      <c r="C66" s="33" t="s">
        <v>70</v>
      </c>
      <c r="D66" s="104">
        <v>0</v>
      </c>
      <c r="E66" s="104">
        <v>0</v>
      </c>
      <c r="F66" s="104">
        <v>0</v>
      </c>
      <c r="G66" s="104">
        <v>1382.04449</v>
      </c>
      <c r="H66" s="104">
        <v>0</v>
      </c>
      <c r="I66" s="104">
        <v>1382.04449</v>
      </c>
      <c r="J66" s="104">
        <v>1382.04449</v>
      </c>
      <c r="K66" s="105">
        <v>0</v>
      </c>
    </row>
    <row r="67" spans="1:11">
      <c r="A67" s="8">
        <v>61</v>
      </c>
      <c r="B67" s="32">
        <v>1451</v>
      </c>
      <c r="C67" s="33" t="s">
        <v>73</v>
      </c>
      <c r="D67" s="104">
        <v>56.8001</v>
      </c>
      <c r="E67" s="104">
        <v>56.8001</v>
      </c>
      <c r="F67" s="104">
        <v>0</v>
      </c>
      <c r="G67" s="104">
        <v>0</v>
      </c>
      <c r="H67" s="104">
        <v>0</v>
      </c>
      <c r="I67" s="104">
        <v>0</v>
      </c>
      <c r="J67" s="104">
        <v>56.8001</v>
      </c>
      <c r="K67" s="105">
        <v>0</v>
      </c>
    </row>
    <row r="68" spans="1:11">
      <c r="A68" s="8">
        <v>62</v>
      </c>
      <c r="B68" s="32">
        <v>1452</v>
      </c>
      <c r="C68" s="33" t="s">
        <v>78</v>
      </c>
      <c r="D68" s="104">
        <v>0</v>
      </c>
      <c r="E68" s="104">
        <v>0</v>
      </c>
      <c r="F68" s="104">
        <v>0</v>
      </c>
      <c r="G68" s="104">
        <v>2958.2471700000001</v>
      </c>
      <c r="H68" s="104">
        <v>754.19390999999996</v>
      </c>
      <c r="I68" s="104">
        <v>3712.4410800000001</v>
      </c>
      <c r="J68" s="104">
        <v>3712.4410800000001</v>
      </c>
      <c r="K68" s="105">
        <v>0</v>
      </c>
    </row>
    <row r="69" spans="1:11">
      <c r="A69" s="8">
        <v>63</v>
      </c>
      <c r="B69" s="32">
        <v>1453</v>
      </c>
      <c r="C69" s="33" t="s">
        <v>546</v>
      </c>
      <c r="D69" s="104">
        <v>0</v>
      </c>
      <c r="E69" s="104">
        <v>0</v>
      </c>
      <c r="F69" s="104">
        <v>0</v>
      </c>
      <c r="G69" s="104">
        <v>0</v>
      </c>
      <c r="H69" s="104">
        <v>0</v>
      </c>
      <c r="I69" s="104">
        <v>0</v>
      </c>
      <c r="J69" s="104">
        <v>0</v>
      </c>
      <c r="K69" s="105">
        <v>12379.899380000001</v>
      </c>
    </row>
    <row r="70" spans="1:11">
      <c r="A70" s="8">
        <v>64</v>
      </c>
      <c r="B70" s="32">
        <v>1454</v>
      </c>
      <c r="C70" s="33" t="s">
        <v>547</v>
      </c>
      <c r="D70" s="104">
        <v>0</v>
      </c>
      <c r="E70" s="104">
        <v>0</v>
      </c>
      <c r="F70" s="104">
        <v>24.46574</v>
      </c>
      <c r="G70" s="104">
        <v>0</v>
      </c>
      <c r="H70" s="104">
        <v>0</v>
      </c>
      <c r="I70" s="104">
        <v>24.46574</v>
      </c>
      <c r="J70" s="104">
        <v>24.46574</v>
      </c>
      <c r="K70" s="105">
        <v>0</v>
      </c>
    </row>
    <row r="71" spans="1:11">
      <c r="A71" s="8">
        <v>65</v>
      </c>
      <c r="B71" s="32">
        <v>1457</v>
      </c>
      <c r="C71" s="33" t="s">
        <v>548</v>
      </c>
      <c r="D71" s="104">
        <v>0</v>
      </c>
      <c r="E71" s="104">
        <v>0</v>
      </c>
      <c r="F71" s="104">
        <v>0</v>
      </c>
      <c r="G71" s="104">
        <v>0</v>
      </c>
      <c r="H71" s="104">
        <v>0</v>
      </c>
      <c r="I71" s="104">
        <v>0</v>
      </c>
      <c r="J71" s="104">
        <v>0</v>
      </c>
      <c r="K71" s="105">
        <v>0</v>
      </c>
    </row>
    <row r="72" spans="1:11">
      <c r="A72" s="8">
        <v>66</v>
      </c>
      <c r="B72" s="32">
        <v>1458</v>
      </c>
      <c r="C72" s="33" t="s">
        <v>549</v>
      </c>
      <c r="D72" s="104">
        <v>0</v>
      </c>
      <c r="E72" s="104">
        <v>0</v>
      </c>
      <c r="F72" s="104">
        <v>0</v>
      </c>
      <c r="G72" s="104">
        <v>0</v>
      </c>
      <c r="H72" s="104">
        <v>0</v>
      </c>
      <c r="I72" s="104">
        <v>0</v>
      </c>
      <c r="J72" s="104">
        <v>0</v>
      </c>
      <c r="K72" s="105">
        <v>0</v>
      </c>
    </row>
    <row r="73" spans="1:11">
      <c r="A73" s="8">
        <v>67</v>
      </c>
      <c r="B73" s="32">
        <v>1459</v>
      </c>
      <c r="C73" s="33" t="s">
        <v>550</v>
      </c>
      <c r="D73" s="104">
        <v>0</v>
      </c>
      <c r="E73" s="104">
        <v>0</v>
      </c>
      <c r="F73" s="104">
        <v>0</v>
      </c>
      <c r="G73" s="104">
        <v>0</v>
      </c>
      <c r="H73" s="104">
        <v>0</v>
      </c>
      <c r="I73" s="104">
        <v>0</v>
      </c>
      <c r="J73" s="104">
        <v>0</v>
      </c>
      <c r="K73" s="105">
        <v>0</v>
      </c>
    </row>
    <row r="74" spans="1:11">
      <c r="A74" s="8">
        <v>68</v>
      </c>
      <c r="B74" s="32">
        <v>1460</v>
      </c>
      <c r="C74" s="33" t="s">
        <v>551</v>
      </c>
      <c r="D74" s="104">
        <v>0</v>
      </c>
      <c r="E74" s="104">
        <v>0</v>
      </c>
      <c r="F74" s="104">
        <v>0</v>
      </c>
      <c r="G74" s="104">
        <v>0</v>
      </c>
      <c r="H74" s="104">
        <v>0</v>
      </c>
      <c r="I74" s="104">
        <v>0</v>
      </c>
      <c r="J74" s="104">
        <v>0</v>
      </c>
      <c r="K74" s="105">
        <v>0</v>
      </c>
    </row>
    <row r="75" spans="1:11">
      <c r="A75" s="8">
        <v>69</v>
      </c>
      <c r="B75" s="32">
        <v>1461</v>
      </c>
      <c r="C75" s="33" t="s">
        <v>552</v>
      </c>
      <c r="D75" s="104">
        <v>0</v>
      </c>
      <c r="E75" s="104">
        <v>0</v>
      </c>
      <c r="F75" s="104">
        <v>0</v>
      </c>
      <c r="G75" s="104">
        <v>0</v>
      </c>
      <c r="H75" s="104">
        <v>0</v>
      </c>
      <c r="I75" s="104">
        <v>0</v>
      </c>
      <c r="J75" s="104">
        <v>0</v>
      </c>
      <c r="K75" s="105">
        <v>0</v>
      </c>
    </row>
    <row r="76" spans="1:11">
      <c r="A76" s="8">
        <v>70</v>
      </c>
      <c r="B76" s="32">
        <v>1462</v>
      </c>
      <c r="C76" s="33" t="s">
        <v>553</v>
      </c>
      <c r="D76" s="104">
        <v>0</v>
      </c>
      <c r="E76" s="104">
        <v>0</v>
      </c>
      <c r="F76" s="104">
        <v>0</v>
      </c>
      <c r="G76" s="104">
        <v>0</v>
      </c>
      <c r="H76" s="104">
        <v>0</v>
      </c>
      <c r="I76" s="104">
        <v>0</v>
      </c>
      <c r="J76" s="104">
        <v>0</v>
      </c>
      <c r="K76" s="105">
        <v>0</v>
      </c>
    </row>
    <row r="77" spans="1:11">
      <c r="A77" s="8">
        <v>71</v>
      </c>
      <c r="B77" s="32">
        <v>1465</v>
      </c>
      <c r="C77" s="33" t="s">
        <v>79</v>
      </c>
      <c r="D77" s="104">
        <v>0</v>
      </c>
      <c r="E77" s="104">
        <v>0</v>
      </c>
      <c r="F77" s="104">
        <v>0</v>
      </c>
      <c r="G77" s="104">
        <v>11078.434359999999</v>
      </c>
      <c r="H77" s="104">
        <v>1307.41813</v>
      </c>
      <c r="I77" s="104">
        <v>12385.852489999999</v>
      </c>
      <c r="J77" s="104">
        <v>12385.852489999999</v>
      </c>
      <c r="K77" s="105">
        <v>0</v>
      </c>
    </row>
    <row r="78" spans="1:11">
      <c r="A78" s="8">
        <v>72</v>
      </c>
      <c r="B78" s="32">
        <v>1466</v>
      </c>
      <c r="C78" s="33" t="s">
        <v>80</v>
      </c>
      <c r="D78" s="104">
        <v>0</v>
      </c>
      <c r="E78" s="104">
        <v>0</v>
      </c>
      <c r="F78" s="104">
        <v>0</v>
      </c>
      <c r="G78" s="104">
        <v>83.686859999999996</v>
      </c>
      <c r="H78" s="104">
        <v>0</v>
      </c>
      <c r="I78" s="104">
        <v>83.686859999999996</v>
      </c>
      <c r="J78" s="104">
        <v>83.686859999999996</v>
      </c>
      <c r="K78" s="105">
        <v>0</v>
      </c>
    </row>
    <row r="79" spans="1:11">
      <c r="A79" s="8">
        <v>73</v>
      </c>
      <c r="B79" s="32">
        <v>1467</v>
      </c>
      <c r="C79" s="33" t="s">
        <v>81</v>
      </c>
      <c r="D79" s="104">
        <v>5.2149299999999998</v>
      </c>
      <c r="E79" s="104">
        <v>5.2149299999999998</v>
      </c>
      <c r="F79" s="104">
        <v>0</v>
      </c>
      <c r="G79" s="104">
        <v>0</v>
      </c>
      <c r="H79" s="104">
        <v>0</v>
      </c>
      <c r="I79" s="104">
        <v>0</v>
      </c>
      <c r="J79" s="104">
        <v>5.2149299999999998</v>
      </c>
      <c r="K79" s="105">
        <v>0</v>
      </c>
    </row>
    <row r="80" spans="1:11">
      <c r="A80" s="8">
        <v>74</v>
      </c>
      <c r="B80" s="32">
        <v>1468</v>
      </c>
      <c r="C80" s="33" t="s">
        <v>82</v>
      </c>
      <c r="D80" s="104">
        <v>0</v>
      </c>
      <c r="E80" s="104">
        <v>0</v>
      </c>
      <c r="F80" s="104">
        <v>0</v>
      </c>
      <c r="G80" s="104">
        <v>138.04589000000001</v>
      </c>
      <c r="H80" s="104">
        <v>0</v>
      </c>
      <c r="I80" s="104">
        <v>138.04589000000001</v>
      </c>
      <c r="J80" s="104">
        <v>138.04589000000001</v>
      </c>
      <c r="K80" s="105">
        <v>0</v>
      </c>
    </row>
    <row r="81" spans="1:11">
      <c r="A81" s="8">
        <v>75</v>
      </c>
      <c r="B81" s="32">
        <v>1469</v>
      </c>
      <c r="C81" s="33" t="s">
        <v>554</v>
      </c>
      <c r="D81" s="104">
        <v>0</v>
      </c>
      <c r="E81" s="104">
        <v>0</v>
      </c>
      <c r="F81" s="104">
        <v>0</v>
      </c>
      <c r="G81" s="104">
        <v>0</v>
      </c>
      <c r="H81" s="104">
        <v>0</v>
      </c>
      <c r="I81" s="104">
        <v>0</v>
      </c>
      <c r="J81" s="104">
        <v>0</v>
      </c>
      <c r="K81" s="105">
        <v>0</v>
      </c>
    </row>
    <row r="82" spans="1:11">
      <c r="A82" s="8">
        <v>76</v>
      </c>
      <c r="B82" s="32">
        <v>1470</v>
      </c>
      <c r="C82" s="33" t="s">
        <v>555</v>
      </c>
      <c r="D82" s="104">
        <v>0</v>
      </c>
      <c r="E82" s="104">
        <v>0</v>
      </c>
      <c r="F82" s="104">
        <v>0</v>
      </c>
      <c r="G82" s="104">
        <v>0</v>
      </c>
      <c r="H82" s="104">
        <v>0</v>
      </c>
      <c r="I82" s="104">
        <v>0</v>
      </c>
      <c r="J82" s="104">
        <v>0</v>
      </c>
      <c r="K82" s="105">
        <v>0</v>
      </c>
    </row>
    <row r="83" spans="1:11">
      <c r="A83" s="8">
        <v>77</v>
      </c>
      <c r="B83" s="32">
        <v>1499</v>
      </c>
      <c r="C83" s="33" t="s">
        <v>83</v>
      </c>
      <c r="D83" s="104">
        <v>-17716.074909999999</v>
      </c>
      <c r="E83" s="104">
        <v>-17716.074909999999</v>
      </c>
      <c r="F83" s="104">
        <v>-11095.690430000001</v>
      </c>
      <c r="G83" s="104">
        <v>-106804.88721</v>
      </c>
      <c r="H83" s="104">
        <v>-75376.209310000006</v>
      </c>
      <c r="I83" s="104">
        <v>-193276.78695000001</v>
      </c>
      <c r="J83" s="104">
        <v>-210992.86186</v>
      </c>
      <c r="K83" s="105">
        <v>-14301.00506</v>
      </c>
    </row>
    <row r="84" spans="1:11">
      <c r="A84" s="8">
        <v>78</v>
      </c>
      <c r="B84" s="32">
        <v>149905</v>
      </c>
      <c r="C84" s="33" t="s">
        <v>84</v>
      </c>
      <c r="D84" s="104">
        <v>-14289.5769</v>
      </c>
      <c r="E84" s="104">
        <v>-14289.5769</v>
      </c>
      <c r="F84" s="104">
        <v>0</v>
      </c>
      <c r="G84" s="104">
        <v>-63882.219510000003</v>
      </c>
      <c r="H84" s="104">
        <v>-45937.998630000002</v>
      </c>
      <c r="I84" s="104">
        <v>-109820.21814000001</v>
      </c>
      <c r="J84" s="104">
        <v>-124109.79504000001</v>
      </c>
      <c r="K84" s="105">
        <v>0</v>
      </c>
    </row>
    <row r="85" spans="1:11">
      <c r="A85" s="8">
        <v>79</v>
      </c>
      <c r="B85" s="32">
        <v>149910</v>
      </c>
      <c r="C85" s="33" t="s">
        <v>85</v>
      </c>
      <c r="D85" s="104">
        <v>0</v>
      </c>
      <c r="E85" s="104">
        <v>0</v>
      </c>
      <c r="F85" s="104">
        <v>0</v>
      </c>
      <c r="G85" s="104">
        <v>-2981.83914</v>
      </c>
      <c r="H85" s="104">
        <v>0</v>
      </c>
      <c r="I85" s="104">
        <v>-2981.83914</v>
      </c>
      <c r="J85" s="104">
        <v>-2981.83914</v>
      </c>
      <c r="K85" s="105">
        <v>0</v>
      </c>
    </row>
    <row r="86" spans="1:11">
      <c r="A86" s="8">
        <v>80</v>
      </c>
      <c r="B86" s="32">
        <v>149915</v>
      </c>
      <c r="C86" s="33" t="s">
        <v>86</v>
      </c>
      <c r="D86" s="104">
        <v>-418.62689999999998</v>
      </c>
      <c r="E86" s="104">
        <v>-418.62689999999998</v>
      </c>
      <c r="F86" s="104">
        <v>0</v>
      </c>
      <c r="G86" s="104">
        <v>0</v>
      </c>
      <c r="H86" s="104">
        <v>0</v>
      </c>
      <c r="I86" s="104">
        <v>0</v>
      </c>
      <c r="J86" s="104">
        <v>-418.62689999999998</v>
      </c>
      <c r="K86" s="105">
        <v>0</v>
      </c>
    </row>
    <row r="87" spans="1:11">
      <c r="A87" s="8">
        <v>81</v>
      </c>
      <c r="B87" s="32">
        <v>149920</v>
      </c>
      <c r="C87" s="33" t="s">
        <v>87</v>
      </c>
      <c r="D87" s="104">
        <v>0</v>
      </c>
      <c r="E87" s="104">
        <v>0</v>
      </c>
      <c r="F87" s="104">
        <v>0</v>
      </c>
      <c r="G87" s="104">
        <v>-9720.4875300000003</v>
      </c>
      <c r="H87" s="104">
        <v>-1203.91887</v>
      </c>
      <c r="I87" s="104">
        <v>-10924.4064</v>
      </c>
      <c r="J87" s="104">
        <v>-10924.4064</v>
      </c>
      <c r="K87" s="105">
        <v>0</v>
      </c>
    </row>
    <row r="88" spans="1:11">
      <c r="A88" s="8">
        <v>82</v>
      </c>
      <c r="B88" s="32">
        <v>149925</v>
      </c>
      <c r="C88" s="33" t="s">
        <v>556</v>
      </c>
      <c r="D88" s="104">
        <v>0</v>
      </c>
      <c r="E88" s="104">
        <v>0</v>
      </c>
      <c r="F88" s="104">
        <v>0</v>
      </c>
      <c r="G88" s="104">
        <v>0</v>
      </c>
      <c r="H88" s="104">
        <v>0</v>
      </c>
      <c r="I88" s="104">
        <v>0</v>
      </c>
      <c r="J88" s="104">
        <v>0</v>
      </c>
      <c r="K88" s="105">
        <v>-9822.5980600000003</v>
      </c>
    </row>
    <row r="89" spans="1:11">
      <c r="A89" s="8">
        <v>83</v>
      </c>
      <c r="B89" s="32">
        <v>149930</v>
      </c>
      <c r="C89" s="33" t="s">
        <v>557</v>
      </c>
      <c r="D89" s="104">
        <v>0</v>
      </c>
      <c r="E89" s="104">
        <v>0</v>
      </c>
      <c r="F89" s="104">
        <v>-9485.7468100000006</v>
      </c>
      <c r="G89" s="104">
        <v>0</v>
      </c>
      <c r="H89" s="104">
        <v>0</v>
      </c>
      <c r="I89" s="104">
        <v>-9485.7468100000006</v>
      </c>
      <c r="J89" s="104">
        <v>-9485.7468100000006</v>
      </c>
      <c r="K89" s="105">
        <v>0</v>
      </c>
    </row>
    <row r="90" spans="1:11">
      <c r="A90" s="8">
        <v>84</v>
      </c>
      <c r="B90" s="32">
        <v>149945</v>
      </c>
      <c r="C90" s="33" t="s">
        <v>558</v>
      </c>
      <c r="D90" s="104">
        <v>-9.4929000000000006</v>
      </c>
      <c r="E90" s="104">
        <v>-9.4929000000000006</v>
      </c>
      <c r="F90" s="104">
        <v>0</v>
      </c>
      <c r="G90" s="104">
        <v>0</v>
      </c>
      <c r="H90" s="104">
        <v>0</v>
      </c>
      <c r="I90" s="104">
        <v>0</v>
      </c>
      <c r="J90" s="104">
        <v>-9.4929000000000006</v>
      </c>
      <c r="K90" s="105">
        <v>0</v>
      </c>
    </row>
    <row r="91" spans="1:11">
      <c r="A91" s="8">
        <v>85</v>
      </c>
      <c r="B91" s="32">
        <v>149950</v>
      </c>
      <c r="C91" s="33" t="s">
        <v>88</v>
      </c>
      <c r="D91" s="104">
        <v>-682.99401</v>
      </c>
      <c r="E91" s="104">
        <v>-682.99401</v>
      </c>
      <c r="F91" s="104">
        <v>0</v>
      </c>
      <c r="G91" s="104">
        <v>-30220.34103</v>
      </c>
      <c r="H91" s="104">
        <v>-2260.1268399999999</v>
      </c>
      <c r="I91" s="104">
        <v>-32480.46787</v>
      </c>
      <c r="J91" s="104">
        <v>-33163.461880000003</v>
      </c>
      <c r="K91" s="105">
        <v>0</v>
      </c>
    </row>
    <row r="92" spans="1:11">
      <c r="A92" s="8">
        <v>86</v>
      </c>
      <c r="B92" s="32">
        <v>149990</v>
      </c>
      <c r="C92" s="33" t="s">
        <v>89</v>
      </c>
      <c r="D92" s="104">
        <v>-2315.3842</v>
      </c>
      <c r="E92" s="104">
        <v>-2315.3842</v>
      </c>
      <c r="F92" s="104">
        <v>-1609.94362</v>
      </c>
      <c r="G92" s="104">
        <v>0</v>
      </c>
      <c r="H92" s="104">
        <v>-25974.164970000002</v>
      </c>
      <c r="I92" s="104">
        <v>-27584.108590000003</v>
      </c>
      <c r="J92" s="104">
        <v>-29899.492790000004</v>
      </c>
      <c r="K92" s="105">
        <v>-4478.4070000000002</v>
      </c>
    </row>
    <row r="93" spans="1:11">
      <c r="A93" s="8">
        <v>87</v>
      </c>
      <c r="B93" s="32">
        <v>15</v>
      </c>
      <c r="C93" s="33" t="s">
        <v>90</v>
      </c>
      <c r="D93" s="104">
        <v>0</v>
      </c>
      <c r="E93" s="104">
        <v>0</v>
      </c>
      <c r="F93" s="104">
        <v>0</v>
      </c>
      <c r="G93" s="104">
        <v>0</v>
      </c>
      <c r="H93" s="104">
        <v>0</v>
      </c>
      <c r="I93" s="104">
        <v>0</v>
      </c>
      <c r="J93" s="104">
        <v>0</v>
      </c>
      <c r="K93" s="105">
        <v>0</v>
      </c>
    </row>
    <row r="94" spans="1:11">
      <c r="A94" s="8">
        <v>88</v>
      </c>
      <c r="B94" s="32">
        <v>16</v>
      </c>
      <c r="C94" s="33" t="s">
        <v>93</v>
      </c>
      <c r="D94" s="104">
        <v>3124.28694</v>
      </c>
      <c r="E94" s="104">
        <v>3124.28694</v>
      </c>
      <c r="F94" s="104">
        <v>72649.527260000003</v>
      </c>
      <c r="G94" s="104">
        <v>209315.70217</v>
      </c>
      <c r="H94" s="104">
        <v>80290.294540000003</v>
      </c>
      <c r="I94" s="104">
        <v>362255.52396999998</v>
      </c>
      <c r="J94" s="104">
        <v>365379.81091</v>
      </c>
      <c r="K94" s="105">
        <v>713.21560999999997</v>
      </c>
    </row>
    <row r="95" spans="1:11">
      <c r="A95" s="8">
        <v>89</v>
      </c>
      <c r="B95" s="32">
        <v>1601</v>
      </c>
      <c r="C95" s="33" t="s">
        <v>94</v>
      </c>
      <c r="D95" s="104">
        <v>0</v>
      </c>
      <c r="E95" s="104">
        <v>0</v>
      </c>
      <c r="F95" s="104">
        <v>0</v>
      </c>
      <c r="G95" s="104">
        <v>0</v>
      </c>
      <c r="H95" s="104">
        <v>0</v>
      </c>
      <c r="I95" s="104">
        <v>0</v>
      </c>
      <c r="J95" s="104">
        <v>0</v>
      </c>
      <c r="K95" s="105">
        <v>0</v>
      </c>
    </row>
    <row r="96" spans="1:11">
      <c r="A96" s="8">
        <v>90</v>
      </c>
      <c r="B96" s="32">
        <v>1602</v>
      </c>
      <c r="C96" s="33" t="s">
        <v>96</v>
      </c>
      <c r="D96" s="104">
        <v>220.08680000000001</v>
      </c>
      <c r="E96" s="104">
        <v>220.08680000000001</v>
      </c>
      <c r="F96" s="104">
        <v>823.70834000000002</v>
      </c>
      <c r="G96" s="104">
        <v>1460.15888</v>
      </c>
      <c r="H96" s="104">
        <v>4383.6136699999997</v>
      </c>
      <c r="I96" s="104">
        <v>6667.4808899999998</v>
      </c>
      <c r="J96" s="104">
        <v>6887.5676899999999</v>
      </c>
      <c r="K96" s="105">
        <v>0</v>
      </c>
    </row>
    <row r="97" spans="1:11">
      <c r="A97" s="8">
        <v>91</v>
      </c>
      <c r="B97" s="32">
        <v>1603</v>
      </c>
      <c r="C97" s="33" t="s">
        <v>100</v>
      </c>
      <c r="D97" s="104">
        <v>779.64169000000004</v>
      </c>
      <c r="E97" s="104">
        <v>779.64169000000004</v>
      </c>
      <c r="F97" s="104">
        <v>3592.93642</v>
      </c>
      <c r="G97" s="104">
        <v>23696.159650000001</v>
      </c>
      <c r="H97" s="104">
        <v>11600.48085</v>
      </c>
      <c r="I97" s="104">
        <v>38889.57692</v>
      </c>
      <c r="J97" s="104">
        <v>39669.218609999996</v>
      </c>
      <c r="K97" s="105">
        <v>177.93529000000001</v>
      </c>
    </row>
    <row r="98" spans="1:11">
      <c r="A98" s="8">
        <v>92</v>
      </c>
      <c r="B98" s="32">
        <v>1604</v>
      </c>
      <c r="C98" s="33" t="s">
        <v>106</v>
      </c>
      <c r="D98" s="104">
        <v>0</v>
      </c>
      <c r="E98" s="104">
        <v>0</v>
      </c>
      <c r="F98" s="104">
        <v>0</v>
      </c>
      <c r="G98" s="104">
        <v>18.950410000000002</v>
      </c>
      <c r="H98" s="104">
        <v>85.806659999999994</v>
      </c>
      <c r="I98" s="104">
        <v>104.75707</v>
      </c>
      <c r="J98" s="104">
        <v>104.75707</v>
      </c>
      <c r="K98" s="105">
        <v>0</v>
      </c>
    </row>
    <row r="99" spans="1:11">
      <c r="A99" s="8">
        <v>93</v>
      </c>
      <c r="B99" s="32">
        <v>1605</v>
      </c>
      <c r="C99" s="33" t="s">
        <v>107</v>
      </c>
      <c r="D99" s="104">
        <v>0</v>
      </c>
      <c r="E99" s="104">
        <v>0</v>
      </c>
      <c r="F99" s="104">
        <v>0.17757000000000001</v>
      </c>
      <c r="G99" s="104">
        <v>54.151119999999999</v>
      </c>
      <c r="H99" s="104">
        <v>0</v>
      </c>
      <c r="I99" s="104">
        <v>54.328690000000002</v>
      </c>
      <c r="J99" s="104">
        <v>54.328690000000002</v>
      </c>
      <c r="K99" s="105">
        <v>0</v>
      </c>
    </row>
    <row r="100" spans="1:11">
      <c r="A100" s="8">
        <v>94</v>
      </c>
      <c r="B100" s="32">
        <v>1606</v>
      </c>
      <c r="C100" s="33" t="s">
        <v>112</v>
      </c>
      <c r="D100" s="104">
        <v>0</v>
      </c>
      <c r="E100" s="104">
        <v>0</v>
      </c>
      <c r="F100" s="104">
        <v>0</v>
      </c>
      <c r="G100" s="104">
        <v>0</v>
      </c>
      <c r="H100" s="104">
        <v>0</v>
      </c>
      <c r="I100" s="104">
        <v>0</v>
      </c>
      <c r="J100" s="104">
        <v>0</v>
      </c>
      <c r="K100" s="105">
        <v>0</v>
      </c>
    </row>
    <row r="101" spans="1:11">
      <c r="A101" s="8">
        <v>95</v>
      </c>
      <c r="B101" s="32">
        <v>1607</v>
      </c>
      <c r="C101" s="33" t="s">
        <v>113</v>
      </c>
      <c r="D101" s="104">
        <v>0</v>
      </c>
      <c r="E101" s="104">
        <v>0</v>
      </c>
      <c r="F101" s="104">
        <v>0</v>
      </c>
      <c r="G101" s="104">
        <v>0</v>
      </c>
      <c r="H101" s="104">
        <v>0</v>
      </c>
      <c r="I101" s="104">
        <v>0</v>
      </c>
      <c r="J101" s="104">
        <v>0</v>
      </c>
      <c r="K101" s="105">
        <v>0</v>
      </c>
    </row>
    <row r="102" spans="1:11">
      <c r="A102" s="8">
        <v>96</v>
      </c>
      <c r="B102" s="32">
        <v>1608</v>
      </c>
      <c r="C102" s="33" t="s">
        <v>114</v>
      </c>
      <c r="D102" s="104">
        <v>0</v>
      </c>
      <c r="E102" s="104">
        <v>0</v>
      </c>
      <c r="F102" s="104">
        <v>0</v>
      </c>
      <c r="G102" s="104">
        <v>0</v>
      </c>
      <c r="H102" s="104">
        <v>0</v>
      </c>
      <c r="I102" s="104">
        <v>0</v>
      </c>
      <c r="J102" s="104">
        <v>0</v>
      </c>
      <c r="K102" s="105">
        <v>0</v>
      </c>
    </row>
    <row r="103" spans="1:11">
      <c r="A103" s="8">
        <v>97</v>
      </c>
      <c r="B103" s="32">
        <v>1609</v>
      </c>
      <c r="C103" s="33" t="s">
        <v>115</v>
      </c>
      <c r="D103" s="104">
        <v>0</v>
      </c>
      <c r="E103" s="104">
        <v>0</v>
      </c>
      <c r="F103" s="104">
        <v>0</v>
      </c>
      <c r="G103" s="104">
        <v>0</v>
      </c>
      <c r="H103" s="104">
        <v>0</v>
      </c>
      <c r="I103" s="104">
        <v>0</v>
      </c>
      <c r="J103" s="104">
        <v>0</v>
      </c>
      <c r="K103" s="105">
        <v>0</v>
      </c>
    </row>
    <row r="104" spans="1:11">
      <c r="A104" s="8">
        <v>98</v>
      </c>
      <c r="B104" s="32">
        <v>1611</v>
      </c>
      <c r="C104" s="33" t="s">
        <v>116</v>
      </c>
      <c r="D104" s="104">
        <v>0</v>
      </c>
      <c r="E104" s="104">
        <v>0</v>
      </c>
      <c r="F104" s="104">
        <v>0</v>
      </c>
      <c r="G104" s="104">
        <v>0</v>
      </c>
      <c r="H104" s="104">
        <v>0</v>
      </c>
      <c r="I104" s="104">
        <v>0</v>
      </c>
      <c r="J104" s="104">
        <v>0</v>
      </c>
      <c r="K104" s="105">
        <v>0</v>
      </c>
    </row>
    <row r="105" spans="1:11">
      <c r="A105" s="8">
        <v>99</v>
      </c>
      <c r="B105" s="32">
        <v>1612</v>
      </c>
      <c r="C105" s="33" t="s">
        <v>117</v>
      </c>
      <c r="D105" s="104">
        <v>0</v>
      </c>
      <c r="E105" s="104">
        <v>0</v>
      </c>
      <c r="F105" s="104">
        <v>0</v>
      </c>
      <c r="G105" s="104">
        <v>1E-3</v>
      </c>
      <c r="H105" s="104">
        <v>5156.7359399999996</v>
      </c>
      <c r="I105" s="104">
        <v>5156.7369399999998</v>
      </c>
      <c r="J105" s="104">
        <v>5156.7369399999998</v>
      </c>
      <c r="K105" s="105">
        <v>0</v>
      </c>
    </row>
    <row r="106" spans="1:11">
      <c r="A106" s="8">
        <v>100</v>
      </c>
      <c r="B106" s="32">
        <v>1613</v>
      </c>
      <c r="C106" s="33" t="s">
        <v>118</v>
      </c>
      <c r="D106" s="104">
        <v>0</v>
      </c>
      <c r="E106" s="104">
        <v>0</v>
      </c>
      <c r="F106" s="104">
        <v>0</v>
      </c>
      <c r="G106" s="104">
        <v>0</v>
      </c>
      <c r="H106" s="104">
        <v>0</v>
      </c>
      <c r="I106" s="104">
        <v>0</v>
      </c>
      <c r="J106" s="104">
        <v>0</v>
      </c>
      <c r="K106" s="105">
        <v>0</v>
      </c>
    </row>
    <row r="107" spans="1:11">
      <c r="A107" s="8">
        <v>101</v>
      </c>
      <c r="B107" s="32">
        <v>1614</v>
      </c>
      <c r="C107" s="33" t="s">
        <v>119</v>
      </c>
      <c r="D107" s="104">
        <v>154.73239000000001</v>
      </c>
      <c r="E107" s="104">
        <v>154.73239000000001</v>
      </c>
      <c r="F107" s="104">
        <v>0</v>
      </c>
      <c r="G107" s="104">
        <v>498.40514999999999</v>
      </c>
      <c r="H107" s="104">
        <v>8248.7441299999991</v>
      </c>
      <c r="I107" s="104">
        <v>8747.1492799999996</v>
      </c>
      <c r="J107" s="104">
        <v>8901.8816699999988</v>
      </c>
      <c r="K107" s="105">
        <v>0</v>
      </c>
    </row>
    <row r="108" spans="1:11">
      <c r="A108" s="8">
        <v>102</v>
      </c>
      <c r="B108" s="32">
        <v>1615</v>
      </c>
      <c r="C108" s="33" t="s">
        <v>127</v>
      </c>
      <c r="D108" s="104">
        <v>47.458680000000001</v>
      </c>
      <c r="E108" s="104">
        <v>47.458680000000001</v>
      </c>
      <c r="F108" s="104">
        <v>0</v>
      </c>
      <c r="G108" s="104">
        <v>3754.6298099999999</v>
      </c>
      <c r="H108" s="104">
        <v>2183.5789100000002</v>
      </c>
      <c r="I108" s="104">
        <v>5938.2087200000005</v>
      </c>
      <c r="J108" s="104">
        <v>5985.6674000000003</v>
      </c>
      <c r="K108" s="105">
        <v>0</v>
      </c>
    </row>
    <row r="109" spans="1:11">
      <c r="A109" s="8">
        <v>103</v>
      </c>
      <c r="B109" s="32">
        <v>1690</v>
      </c>
      <c r="C109" s="33" t="s">
        <v>132</v>
      </c>
      <c r="D109" s="104">
        <v>9774.6009099999992</v>
      </c>
      <c r="E109" s="104">
        <v>9774.6009099999992</v>
      </c>
      <c r="F109" s="104">
        <v>69141.236040000003</v>
      </c>
      <c r="G109" s="104">
        <v>186632.66967999999</v>
      </c>
      <c r="H109" s="104">
        <v>71119.295610000001</v>
      </c>
      <c r="I109" s="104">
        <v>326893.20132999995</v>
      </c>
      <c r="J109" s="104">
        <v>336667.80223999993</v>
      </c>
      <c r="K109" s="105">
        <v>1769.23208</v>
      </c>
    </row>
    <row r="110" spans="1:11">
      <c r="A110" s="8">
        <v>104</v>
      </c>
      <c r="B110" s="32">
        <v>1699</v>
      </c>
      <c r="C110" s="33" t="s">
        <v>140</v>
      </c>
      <c r="D110" s="104">
        <v>-7852.2335300000004</v>
      </c>
      <c r="E110" s="104">
        <v>-7852.2335300000004</v>
      </c>
      <c r="F110" s="104">
        <v>-908.53111000000001</v>
      </c>
      <c r="G110" s="104">
        <v>-6799.42353</v>
      </c>
      <c r="H110" s="104">
        <v>-22487.961230000001</v>
      </c>
      <c r="I110" s="104">
        <v>-30195.915870000001</v>
      </c>
      <c r="J110" s="104">
        <v>-38048.149400000002</v>
      </c>
      <c r="K110" s="105">
        <v>-1233.9517599999999</v>
      </c>
    </row>
    <row r="111" spans="1:11">
      <c r="A111" s="8">
        <v>105</v>
      </c>
      <c r="B111" s="32">
        <v>17</v>
      </c>
      <c r="C111" s="33" t="s">
        <v>143</v>
      </c>
      <c r="D111" s="104">
        <v>23017.51497</v>
      </c>
      <c r="E111" s="104">
        <v>23017.51497</v>
      </c>
      <c r="F111" s="104">
        <v>6704.0747700000002</v>
      </c>
      <c r="G111" s="104">
        <v>705.13831000000005</v>
      </c>
      <c r="H111" s="104">
        <v>10893.24244</v>
      </c>
      <c r="I111" s="104">
        <v>18302.45552</v>
      </c>
      <c r="J111" s="104">
        <v>41319.97049</v>
      </c>
      <c r="K111" s="105">
        <v>0</v>
      </c>
    </row>
    <row r="112" spans="1:11">
      <c r="A112" s="8">
        <v>106</v>
      </c>
      <c r="B112" s="32">
        <v>1701</v>
      </c>
      <c r="C112" s="33" t="s">
        <v>144</v>
      </c>
      <c r="D112" s="104">
        <v>20891.543109999999</v>
      </c>
      <c r="E112" s="104">
        <v>20891.543109999999</v>
      </c>
      <c r="F112" s="104">
        <v>0</v>
      </c>
      <c r="G112" s="104">
        <v>0</v>
      </c>
      <c r="H112" s="104">
        <v>0</v>
      </c>
      <c r="I112" s="104">
        <v>0</v>
      </c>
      <c r="J112" s="104">
        <v>20891.543109999999</v>
      </c>
      <c r="K112" s="105">
        <v>0</v>
      </c>
    </row>
    <row r="113" spans="1:11">
      <c r="A113" s="8">
        <v>107</v>
      </c>
      <c r="B113" s="32">
        <v>1702</v>
      </c>
      <c r="C113" s="33" t="s">
        <v>149</v>
      </c>
      <c r="D113" s="104">
        <v>613.54807000000005</v>
      </c>
      <c r="E113" s="104">
        <v>613.54807000000005</v>
      </c>
      <c r="F113" s="104">
        <v>25.575099999999999</v>
      </c>
      <c r="G113" s="104">
        <v>38.13879</v>
      </c>
      <c r="H113" s="104">
        <v>18743.42236</v>
      </c>
      <c r="I113" s="104">
        <v>18807.13625</v>
      </c>
      <c r="J113" s="104">
        <v>19420.68432</v>
      </c>
      <c r="K113" s="105">
        <v>0</v>
      </c>
    </row>
    <row r="114" spans="1:11">
      <c r="A114" s="8">
        <v>108</v>
      </c>
      <c r="B114" s="32">
        <v>1703</v>
      </c>
      <c r="C114" s="33" t="s">
        <v>158</v>
      </c>
      <c r="D114" s="104">
        <v>0</v>
      </c>
      <c r="E114" s="104">
        <v>0</v>
      </c>
      <c r="F114" s="104">
        <v>0</v>
      </c>
      <c r="G114" s="104">
        <v>0</v>
      </c>
      <c r="H114" s="104">
        <v>0</v>
      </c>
      <c r="I114" s="104">
        <v>0</v>
      </c>
      <c r="J114" s="104">
        <v>0</v>
      </c>
      <c r="K114" s="105">
        <v>0</v>
      </c>
    </row>
    <row r="115" spans="1:11">
      <c r="A115" s="8">
        <v>109</v>
      </c>
      <c r="B115" s="32">
        <v>1704</v>
      </c>
      <c r="C115" s="33" t="s">
        <v>161</v>
      </c>
      <c r="D115" s="104">
        <v>0</v>
      </c>
      <c r="E115" s="104">
        <v>0</v>
      </c>
      <c r="F115" s="104">
        <v>0</v>
      </c>
      <c r="G115" s="104">
        <v>0</v>
      </c>
      <c r="H115" s="104">
        <v>0</v>
      </c>
      <c r="I115" s="104">
        <v>0</v>
      </c>
      <c r="J115" s="104">
        <v>0</v>
      </c>
      <c r="K115" s="105">
        <v>0</v>
      </c>
    </row>
    <row r="116" spans="1:11">
      <c r="A116" s="8">
        <v>110</v>
      </c>
      <c r="B116" s="32">
        <v>1705</v>
      </c>
      <c r="C116" s="33" t="s">
        <v>167</v>
      </c>
      <c r="D116" s="104">
        <v>0</v>
      </c>
      <c r="E116" s="104">
        <v>0</v>
      </c>
      <c r="F116" s="104">
        <v>0</v>
      </c>
      <c r="G116" s="104">
        <v>0</v>
      </c>
      <c r="H116" s="104">
        <v>1E-3</v>
      </c>
      <c r="I116" s="104">
        <v>1E-3</v>
      </c>
      <c r="J116" s="104">
        <v>1E-3</v>
      </c>
      <c r="K116" s="105">
        <v>0</v>
      </c>
    </row>
    <row r="117" spans="1:11">
      <c r="A117" s="8">
        <v>111</v>
      </c>
      <c r="B117" s="32">
        <v>1706</v>
      </c>
      <c r="C117" s="33" t="s">
        <v>169</v>
      </c>
      <c r="D117" s="104">
        <v>2269.0873299999998</v>
      </c>
      <c r="E117" s="104">
        <v>2269.0873299999998</v>
      </c>
      <c r="F117" s="104">
        <v>6704.0747700000002</v>
      </c>
      <c r="G117" s="104">
        <v>705.13831000000005</v>
      </c>
      <c r="H117" s="104">
        <v>360.88108</v>
      </c>
      <c r="I117" s="104">
        <v>7770.0941600000006</v>
      </c>
      <c r="J117" s="104">
        <v>10039.181490000001</v>
      </c>
      <c r="K117" s="105">
        <v>0</v>
      </c>
    </row>
    <row r="118" spans="1:11">
      <c r="A118" s="8">
        <v>112</v>
      </c>
      <c r="B118" s="32">
        <v>1799</v>
      </c>
      <c r="C118" s="33" t="s">
        <v>174</v>
      </c>
      <c r="D118" s="104">
        <v>-756.66354000000001</v>
      </c>
      <c r="E118" s="104">
        <v>-756.66354000000001</v>
      </c>
      <c r="F118" s="104">
        <v>-25.575099999999999</v>
      </c>
      <c r="G118" s="104">
        <v>-38.13879</v>
      </c>
      <c r="H118" s="104">
        <v>-8211.0619999999999</v>
      </c>
      <c r="I118" s="104">
        <v>-8274.7758900000008</v>
      </c>
      <c r="J118" s="104">
        <v>-9031.4394300000004</v>
      </c>
      <c r="K118" s="105">
        <v>0</v>
      </c>
    </row>
    <row r="119" spans="1:11">
      <c r="A119" s="8">
        <v>113</v>
      </c>
      <c r="B119" s="32">
        <v>18</v>
      </c>
      <c r="C119" s="33" t="s">
        <v>179</v>
      </c>
      <c r="D119" s="104">
        <v>7035.6615099999999</v>
      </c>
      <c r="E119" s="104">
        <v>7035.6615099999999</v>
      </c>
      <c r="F119" s="104">
        <v>5575.5717299999997</v>
      </c>
      <c r="G119" s="104">
        <v>28945.452600000001</v>
      </c>
      <c r="H119" s="104">
        <v>38934.837449999999</v>
      </c>
      <c r="I119" s="104">
        <v>73455.861780000007</v>
      </c>
      <c r="J119" s="104">
        <v>80491.523290000012</v>
      </c>
      <c r="K119" s="105">
        <v>7505.3681399999996</v>
      </c>
    </row>
    <row r="120" spans="1:11">
      <c r="A120" s="8">
        <v>114</v>
      </c>
      <c r="B120" s="32">
        <v>1802</v>
      </c>
      <c r="C120" s="33" t="s">
        <v>170</v>
      </c>
      <c r="D120" s="104">
        <v>5952.5547900000001</v>
      </c>
      <c r="E120" s="104">
        <v>5952.5547900000001</v>
      </c>
      <c r="F120" s="104">
        <v>8715.7420299999994</v>
      </c>
      <c r="G120" s="104">
        <v>22166.821929999998</v>
      </c>
      <c r="H120" s="104">
        <v>36971.360000000001</v>
      </c>
      <c r="I120" s="104">
        <v>67853.92396</v>
      </c>
      <c r="J120" s="104">
        <v>73806.478749999995</v>
      </c>
      <c r="K120" s="105">
        <v>1232.6818000000001</v>
      </c>
    </row>
    <row r="121" spans="1:11">
      <c r="A121" s="8">
        <v>115</v>
      </c>
      <c r="B121" s="32">
        <v>1805</v>
      </c>
      <c r="C121" s="33" t="s">
        <v>163</v>
      </c>
      <c r="D121" s="104">
        <v>736.06092999999998</v>
      </c>
      <c r="E121" s="104">
        <v>736.06092999999998</v>
      </c>
      <c r="F121" s="104">
        <v>3323.3438900000001</v>
      </c>
      <c r="G121" s="104">
        <v>7394.17155</v>
      </c>
      <c r="H121" s="104">
        <v>3174.88636</v>
      </c>
      <c r="I121" s="104">
        <v>13892.4018</v>
      </c>
      <c r="J121" s="104">
        <v>14628.462729999999</v>
      </c>
      <c r="K121" s="105">
        <v>1431.0281500000001</v>
      </c>
    </row>
    <row r="122" spans="1:11">
      <c r="A122" s="8">
        <v>116</v>
      </c>
      <c r="B122" s="32">
        <v>1806</v>
      </c>
      <c r="C122" s="33" t="s">
        <v>181</v>
      </c>
      <c r="D122" s="104">
        <v>1909.83935</v>
      </c>
      <c r="E122" s="104">
        <v>1909.83935</v>
      </c>
      <c r="F122" s="104">
        <v>2945.9268200000001</v>
      </c>
      <c r="G122" s="104">
        <v>9815.0983899999992</v>
      </c>
      <c r="H122" s="104">
        <v>5376.41129</v>
      </c>
      <c r="I122" s="104">
        <v>18137.4365</v>
      </c>
      <c r="J122" s="104">
        <v>20047.275849999998</v>
      </c>
      <c r="K122" s="105">
        <v>2787.7324100000001</v>
      </c>
    </row>
    <row r="123" spans="1:11">
      <c r="A123" s="8">
        <v>117</v>
      </c>
      <c r="B123" s="32">
        <v>1899</v>
      </c>
      <c r="C123" s="33" t="s">
        <v>182</v>
      </c>
      <c r="D123" s="104">
        <v>-8114.88015</v>
      </c>
      <c r="E123" s="104">
        <v>-8114.88015</v>
      </c>
      <c r="F123" s="104">
        <v>-13870.94411</v>
      </c>
      <c r="G123" s="104">
        <v>-28333.680270000001</v>
      </c>
      <c r="H123" s="104">
        <v>-21618.085370000001</v>
      </c>
      <c r="I123" s="104">
        <v>-63822.709750000002</v>
      </c>
      <c r="J123" s="104">
        <v>-71937.589900000006</v>
      </c>
      <c r="K123" s="105">
        <v>-2334.277</v>
      </c>
    </row>
    <row r="124" spans="1:11">
      <c r="A124" s="8">
        <v>118</v>
      </c>
      <c r="B124" s="32">
        <v>19</v>
      </c>
      <c r="C124" s="33" t="s">
        <v>191</v>
      </c>
      <c r="D124" s="104">
        <v>9214.2985100000005</v>
      </c>
      <c r="E124" s="104">
        <v>9214.2985100000005</v>
      </c>
      <c r="F124" s="104">
        <v>1261.1490899999999</v>
      </c>
      <c r="G124" s="104">
        <v>40643.523090000002</v>
      </c>
      <c r="H124" s="104">
        <v>511751.1054</v>
      </c>
      <c r="I124" s="104">
        <v>553655.77757999999</v>
      </c>
      <c r="J124" s="104">
        <v>562870.07608999999</v>
      </c>
      <c r="K124" s="105">
        <v>1967.54159</v>
      </c>
    </row>
    <row r="125" spans="1:11">
      <c r="A125" s="8">
        <v>119</v>
      </c>
      <c r="B125" s="32">
        <v>1901</v>
      </c>
      <c r="C125" s="33" t="s">
        <v>192</v>
      </c>
      <c r="D125" s="104">
        <v>6754.8012600000002</v>
      </c>
      <c r="E125" s="104">
        <v>6754.8012600000002</v>
      </c>
      <c r="F125" s="104">
        <v>0</v>
      </c>
      <c r="G125" s="104">
        <v>2249.15607</v>
      </c>
      <c r="H125" s="104">
        <v>459995.28960000002</v>
      </c>
      <c r="I125" s="104">
        <v>462244.44567000004</v>
      </c>
      <c r="J125" s="104">
        <v>468999.24693000002</v>
      </c>
      <c r="K125" s="105">
        <v>0</v>
      </c>
    </row>
    <row r="126" spans="1:11">
      <c r="A126" s="8">
        <v>120</v>
      </c>
      <c r="B126" s="32">
        <v>1902</v>
      </c>
      <c r="C126" s="33" t="s">
        <v>153</v>
      </c>
      <c r="D126" s="104">
        <v>8882.5434800000003</v>
      </c>
      <c r="E126" s="104">
        <v>8882.5434800000003</v>
      </c>
      <c r="F126" s="104">
        <v>0</v>
      </c>
      <c r="G126" s="104">
        <v>10</v>
      </c>
      <c r="H126" s="104">
        <v>33922.627059999999</v>
      </c>
      <c r="I126" s="104">
        <v>33932.627059999999</v>
      </c>
      <c r="J126" s="104">
        <v>42815.170539999999</v>
      </c>
      <c r="K126" s="105">
        <v>0</v>
      </c>
    </row>
    <row r="127" spans="1:11">
      <c r="A127" s="8">
        <v>121</v>
      </c>
      <c r="B127" s="32">
        <v>1903</v>
      </c>
      <c r="C127" s="33" t="s">
        <v>209</v>
      </c>
      <c r="D127" s="104">
        <v>0</v>
      </c>
      <c r="E127" s="104">
        <v>0</v>
      </c>
      <c r="F127" s="104">
        <v>0</v>
      </c>
      <c r="G127" s="104">
        <v>0</v>
      </c>
      <c r="H127" s="104">
        <v>0</v>
      </c>
      <c r="I127" s="104">
        <v>0</v>
      </c>
      <c r="J127" s="104">
        <v>0</v>
      </c>
      <c r="K127" s="105">
        <v>0</v>
      </c>
    </row>
    <row r="128" spans="1:11">
      <c r="A128" s="8">
        <v>122</v>
      </c>
      <c r="B128" s="32">
        <v>1904</v>
      </c>
      <c r="C128" s="33" t="s">
        <v>212</v>
      </c>
      <c r="D128" s="104">
        <v>877.09848999999997</v>
      </c>
      <c r="E128" s="104">
        <v>877.09848999999997</v>
      </c>
      <c r="F128" s="104">
        <v>248.45599999999999</v>
      </c>
      <c r="G128" s="104">
        <v>13445.03765</v>
      </c>
      <c r="H128" s="104">
        <v>12099.97358</v>
      </c>
      <c r="I128" s="104">
        <v>25793.467230000002</v>
      </c>
      <c r="J128" s="104">
        <v>26670.565720000002</v>
      </c>
      <c r="K128" s="105">
        <v>1239.9217000000001</v>
      </c>
    </row>
    <row r="129" spans="1:11">
      <c r="A129" s="8">
        <v>123</v>
      </c>
      <c r="B129" s="32">
        <v>1905</v>
      </c>
      <c r="C129" s="33" t="s">
        <v>215</v>
      </c>
      <c r="D129" s="104">
        <v>52.886060000000001</v>
      </c>
      <c r="E129" s="104">
        <v>52.886060000000001</v>
      </c>
      <c r="F129" s="104">
        <v>289.27530999999999</v>
      </c>
      <c r="G129" s="104">
        <v>3832.3880899999999</v>
      </c>
      <c r="H129" s="104">
        <v>2045.2369900000001</v>
      </c>
      <c r="I129" s="104">
        <v>6166.9003899999998</v>
      </c>
      <c r="J129" s="104">
        <v>6219.7864499999996</v>
      </c>
      <c r="K129" s="105">
        <v>114.59099999999999</v>
      </c>
    </row>
    <row r="130" spans="1:11">
      <c r="A130" s="8">
        <v>124</v>
      </c>
      <c r="B130" s="32">
        <v>1906</v>
      </c>
      <c r="C130" s="33" t="s">
        <v>223</v>
      </c>
      <c r="D130" s="104">
        <v>142.99850000000001</v>
      </c>
      <c r="E130" s="104">
        <v>142.99850000000001</v>
      </c>
      <c r="F130" s="104">
        <v>57.365729999999999</v>
      </c>
      <c r="G130" s="104">
        <v>1303.8203799999999</v>
      </c>
      <c r="H130" s="104">
        <v>247.71687</v>
      </c>
      <c r="I130" s="104">
        <v>1608.9029799999998</v>
      </c>
      <c r="J130" s="104">
        <v>1751.9014799999998</v>
      </c>
      <c r="K130" s="105">
        <v>97.80771</v>
      </c>
    </row>
    <row r="131" spans="1:11">
      <c r="A131" s="8">
        <v>125</v>
      </c>
      <c r="B131" s="32">
        <v>1907</v>
      </c>
      <c r="C131" s="33" t="s">
        <v>227</v>
      </c>
      <c r="D131" s="104">
        <v>0.29835</v>
      </c>
      <c r="E131" s="104">
        <v>0.29835</v>
      </c>
      <c r="F131" s="104">
        <v>0</v>
      </c>
      <c r="G131" s="104">
        <v>0</v>
      </c>
      <c r="H131" s="104">
        <v>0</v>
      </c>
      <c r="I131" s="104">
        <v>0</v>
      </c>
      <c r="J131" s="104">
        <v>0.29835</v>
      </c>
      <c r="K131" s="105">
        <v>0</v>
      </c>
    </row>
    <row r="132" spans="1:11">
      <c r="A132" s="8">
        <v>126</v>
      </c>
      <c r="B132" s="32">
        <v>1990</v>
      </c>
      <c r="C132" s="33" t="s">
        <v>126</v>
      </c>
      <c r="D132" s="104">
        <v>27.009049999999998</v>
      </c>
      <c r="E132" s="104">
        <v>27.009049999999998</v>
      </c>
      <c r="F132" s="104">
        <v>672.76932999999997</v>
      </c>
      <c r="G132" s="104">
        <v>21721.565989999999</v>
      </c>
      <c r="H132" s="104">
        <v>8384.0754099999995</v>
      </c>
      <c r="I132" s="104">
        <v>30778.410729999996</v>
      </c>
      <c r="J132" s="104">
        <v>30805.419779999997</v>
      </c>
      <c r="K132" s="105">
        <v>1039.6659</v>
      </c>
    </row>
    <row r="133" spans="1:11">
      <c r="A133" s="8">
        <v>127</v>
      </c>
      <c r="B133" s="32">
        <v>1999</v>
      </c>
      <c r="C133" s="33" t="s">
        <v>236</v>
      </c>
      <c r="D133" s="104">
        <v>-7523.3366800000003</v>
      </c>
      <c r="E133" s="104">
        <v>-7523.3366800000003</v>
      </c>
      <c r="F133" s="104">
        <v>-6.7172799999999997</v>
      </c>
      <c r="G133" s="104">
        <v>-1918.4450899999999</v>
      </c>
      <c r="H133" s="104">
        <v>-4943.8141100000003</v>
      </c>
      <c r="I133" s="104">
        <v>-6868.9764800000003</v>
      </c>
      <c r="J133" s="104">
        <v>-14392.313160000002</v>
      </c>
      <c r="K133" s="105">
        <v>-25.44472</v>
      </c>
    </row>
    <row r="134" spans="1:11" ht="15">
      <c r="A134" s="8">
        <v>128</v>
      </c>
      <c r="B134" s="32"/>
      <c r="C134" s="48" t="s">
        <v>240</v>
      </c>
      <c r="D134" s="106">
        <v>275665.60313</v>
      </c>
      <c r="E134" s="106">
        <v>275665.60313</v>
      </c>
      <c r="F134" s="106">
        <v>1504512.46193</v>
      </c>
      <c r="G134" s="106">
        <v>1520318.5244700001</v>
      </c>
      <c r="H134" s="106">
        <v>2428852.2424599999</v>
      </c>
      <c r="I134" s="106">
        <v>5453683.2288600001</v>
      </c>
      <c r="J134" s="106">
        <v>5729348.8319899999</v>
      </c>
      <c r="K134" s="107">
        <v>413029.96257999999</v>
      </c>
    </row>
    <row r="135" spans="1:11" ht="15">
      <c r="A135" s="8">
        <v>129</v>
      </c>
      <c r="B135" s="32"/>
      <c r="C135" s="48"/>
      <c r="D135" s="106"/>
      <c r="E135" s="106"/>
      <c r="F135" s="106"/>
      <c r="G135" s="106"/>
      <c r="H135" s="106"/>
      <c r="I135" s="106"/>
      <c r="J135" s="106"/>
      <c r="K135" s="107"/>
    </row>
    <row r="136" spans="1:11" ht="15">
      <c r="A136" s="8">
        <v>130</v>
      </c>
      <c r="B136" s="32"/>
      <c r="C136" s="48" t="s">
        <v>241</v>
      </c>
      <c r="D136" s="106">
        <v>25220.424780000001</v>
      </c>
      <c r="E136" s="106">
        <v>25220.424780000001</v>
      </c>
      <c r="F136" s="106">
        <v>25251.03714</v>
      </c>
      <c r="G136" s="106">
        <v>117708.57674</v>
      </c>
      <c r="H136" s="106">
        <v>109813.50728000001</v>
      </c>
      <c r="I136" s="106">
        <v>252773.12116000004</v>
      </c>
      <c r="J136" s="106">
        <v>277993.54594000004</v>
      </c>
      <c r="K136" s="107">
        <v>9713.7697000000007</v>
      </c>
    </row>
    <row r="137" spans="1:11" ht="15">
      <c r="A137" s="8">
        <v>131</v>
      </c>
      <c r="B137" s="32"/>
      <c r="C137" s="48"/>
      <c r="D137" s="106"/>
      <c r="E137" s="106"/>
      <c r="F137" s="106"/>
      <c r="G137" s="106"/>
      <c r="H137" s="106"/>
      <c r="I137" s="106"/>
      <c r="J137" s="106"/>
      <c r="K137" s="107"/>
    </row>
    <row r="138" spans="1:11" ht="15">
      <c r="A138" s="8">
        <v>132</v>
      </c>
      <c r="B138" s="32"/>
      <c r="C138" s="48" t="s">
        <v>242</v>
      </c>
      <c r="D138" s="106">
        <v>300886.02791</v>
      </c>
      <c r="E138" s="106">
        <v>300886.02791</v>
      </c>
      <c r="F138" s="106">
        <v>1529763.4990699999</v>
      </c>
      <c r="G138" s="106">
        <v>1638027.10121</v>
      </c>
      <c r="H138" s="106">
        <v>2538665.7497399999</v>
      </c>
      <c r="I138" s="106">
        <v>5706456.3500199998</v>
      </c>
      <c r="J138" s="106">
        <v>6007342.3779299995</v>
      </c>
      <c r="K138" s="107">
        <v>422743.73228</v>
      </c>
    </row>
    <row r="139" spans="1:11" ht="15">
      <c r="A139" s="8">
        <v>133</v>
      </c>
      <c r="B139" s="32"/>
      <c r="C139" s="48"/>
      <c r="D139" s="106"/>
      <c r="E139" s="106"/>
      <c r="F139" s="106"/>
      <c r="G139" s="106"/>
      <c r="H139" s="106"/>
      <c r="I139" s="106"/>
      <c r="J139" s="106"/>
      <c r="K139" s="107"/>
    </row>
    <row r="140" spans="1:11" ht="15">
      <c r="A140" s="8">
        <v>134</v>
      </c>
      <c r="B140" s="32"/>
      <c r="C140" s="48" t="s">
        <v>655</v>
      </c>
      <c r="D140" s="106">
        <v>0</v>
      </c>
      <c r="E140" s="106">
        <v>0</v>
      </c>
      <c r="F140" s="106">
        <v>0</v>
      </c>
      <c r="G140" s="106">
        <v>0</v>
      </c>
      <c r="H140" s="106">
        <v>0</v>
      </c>
      <c r="I140" s="106">
        <v>0</v>
      </c>
      <c r="J140" s="106">
        <v>0</v>
      </c>
      <c r="K140" s="107">
        <v>0</v>
      </c>
    </row>
    <row r="141" spans="1:11">
      <c r="A141" s="8">
        <v>135</v>
      </c>
      <c r="B141" s="32">
        <v>21</v>
      </c>
      <c r="C141" s="33" t="s">
        <v>243</v>
      </c>
      <c r="D141" s="104">
        <v>177100.39679</v>
      </c>
      <c r="E141" s="104">
        <v>177100.39679</v>
      </c>
      <c r="F141" s="104">
        <v>526927.85256999999</v>
      </c>
      <c r="G141" s="104">
        <v>1004955.15485</v>
      </c>
      <c r="H141" s="104">
        <v>1373255.9520399999</v>
      </c>
      <c r="I141" s="104">
        <v>2905138.95946</v>
      </c>
      <c r="J141" s="104">
        <v>3082239.3562500002</v>
      </c>
      <c r="K141" s="105">
        <v>0</v>
      </c>
    </row>
    <row r="142" spans="1:11">
      <c r="A142" s="8">
        <v>136</v>
      </c>
      <c r="B142" s="32">
        <v>2101</v>
      </c>
      <c r="C142" s="33" t="s">
        <v>244</v>
      </c>
      <c r="D142" s="104">
        <v>25313.572230000002</v>
      </c>
      <c r="E142" s="104">
        <v>25313.572230000002</v>
      </c>
      <c r="F142" s="104">
        <v>0</v>
      </c>
      <c r="G142" s="104">
        <v>697136.36248999997</v>
      </c>
      <c r="H142" s="104">
        <v>0</v>
      </c>
      <c r="I142" s="104">
        <v>697136.36248999997</v>
      </c>
      <c r="J142" s="104">
        <v>722449.93472000002</v>
      </c>
      <c r="K142" s="105">
        <v>0</v>
      </c>
    </row>
    <row r="143" spans="1:11">
      <c r="A143" s="8">
        <v>137</v>
      </c>
      <c r="B143" s="32">
        <v>210105</v>
      </c>
      <c r="C143" s="33" t="s">
        <v>245</v>
      </c>
      <c r="D143" s="104">
        <v>0</v>
      </c>
      <c r="E143" s="104">
        <v>0</v>
      </c>
      <c r="F143" s="104">
        <v>0</v>
      </c>
      <c r="G143" s="104">
        <v>164630.35190000001</v>
      </c>
      <c r="H143" s="104">
        <v>0</v>
      </c>
      <c r="I143" s="104">
        <v>164630.35190000001</v>
      </c>
      <c r="J143" s="104">
        <v>164630.35190000001</v>
      </c>
      <c r="K143" s="105">
        <v>0</v>
      </c>
    </row>
    <row r="144" spans="1:11">
      <c r="A144" s="8">
        <v>138</v>
      </c>
      <c r="B144" s="32">
        <v>210110</v>
      </c>
      <c r="C144" s="33" t="s">
        <v>246</v>
      </c>
      <c r="D144" s="104">
        <v>0</v>
      </c>
      <c r="E144" s="104">
        <v>0</v>
      </c>
      <c r="F144" s="104">
        <v>0</v>
      </c>
      <c r="G144" s="104">
        <v>40415.780429999999</v>
      </c>
      <c r="H144" s="104">
        <v>0</v>
      </c>
      <c r="I144" s="104">
        <v>40415.780429999999</v>
      </c>
      <c r="J144" s="104">
        <v>40415.780429999999</v>
      </c>
      <c r="K144" s="105">
        <v>0</v>
      </c>
    </row>
    <row r="145" spans="1:11">
      <c r="A145" s="8">
        <v>139</v>
      </c>
      <c r="B145" s="32">
        <v>210115</v>
      </c>
      <c r="C145" s="33" t="s">
        <v>247</v>
      </c>
      <c r="D145" s="104">
        <v>0</v>
      </c>
      <c r="E145" s="104">
        <v>0</v>
      </c>
      <c r="F145" s="104">
        <v>0</v>
      </c>
      <c r="G145" s="104">
        <v>6060.5653700000003</v>
      </c>
      <c r="H145" s="104">
        <v>0</v>
      </c>
      <c r="I145" s="104">
        <v>6060.5653700000003</v>
      </c>
      <c r="J145" s="104">
        <v>6060.5653700000003</v>
      </c>
      <c r="K145" s="105">
        <v>0</v>
      </c>
    </row>
    <row r="146" spans="1:11">
      <c r="A146" s="8">
        <v>140</v>
      </c>
      <c r="B146" s="32">
        <v>210120</v>
      </c>
      <c r="C146" s="33" t="s">
        <v>248</v>
      </c>
      <c r="D146" s="104">
        <v>0</v>
      </c>
      <c r="E146" s="104">
        <v>0</v>
      </c>
      <c r="F146" s="104">
        <v>0</v>
      </c>
      <c r="G146" s="104">
        <v>0</v>
      </c>
      <c r="H146" s="104">
        <v>0</v>
      </c>
      <c r="I146" s="104">
        <v>0</v>
      </c>
      <c r="J146" s="104">
        <v>0</v>
      </c>
      <c r="K146" s="105">
        <v>0</v>
      </c>
    </row>
    <row r="147" spans="1:11">
      <c r="A147" s="8">
        <v>141</v>
      </c>
      <c r="B147" s="32">
        <v>210125</v>
      </c>
      <c r="C147" s="33" t="s">
        <v>249</v>
      </c>
      <c r="D147" s="104">
        <v>0</v>
      </c>
      <c r="E147" s="104">
        <v>0</v>
      </c>
      <c r="F147" s="104">
        <v>0</v>
      </c>
      <c r="G147" s="104">
        <v>2204.2176399999998</v>
      </c>
      <c r="H147" s="104">
        <v>0</v>
      </c>
      <c r="I147" s="104">
        <v>2204.2176399999998</v>
      </c>
      <c r="J147" s="104">
        <v>2204.2176399999998</v>
      </c>
      <c r="K147" s="105">
        <v>0</v>
      </c>
    </row>
    <row r="148" spans="1:11">
      <c r="A148" s="8">
        <v>142</v>
      </c>
      <c r="B148" s="32">
        <v>210130</v>
      </c>
      <c r="C148" s="33" t="s">
        <v>250</v>
      </c>
      <c r="D148" s="104">
        <v>0</v>
      </c>
      <c r="E148" s="104">
        <v>0</v>
      </c>
      <c r="F148" s="104">
        <v>0</v>
      </c>
      <c r="G148" s="104">
        <v>353.65262000000001</v>
      </c>
      <c r="H148" s="104">
        <v>0</v>
      </c>
      <c r="I148" s="104">
        <v>353.65262000000001</v>
      </c>
      <c r="J148" s="104">
        <v>353.65262000000001</v>
      </c>
      <c r="K148" s="105">
        <v>0</v>
      </c>
    </row>
    <row r="149" spans="1:11">
      <c r="A149" s="8">
        <v>143</v>
      </c>
      <c r="B149" s="32">
        <v>210135</v>
      </c>
      <c r="C149" s="33" t="s">
        <v>251</v>
      </c>
      <c r="D149" s="104">
        <v>25296.830160000001</v>
      </c>
      <c r="E149" s="104">
        <v>25296.830160000001</v>
      </c>
      <c r="F149" s="104">
        <v>0</v>
      </c>
      <c r="G149" s="104">
        <v>350056.79240999999</v>
      </c>
      <c r="H149" s="104">
        <v>0</v>
      </c>
      <c r="I149" s="104">
        <v>350056.79240999999</v>
      </c>
      <c r="J149" s="104">
        <v>375353.62257000001</v>
      </c>
      <c r="K149" s="105">
        <v>0</v>
      </c>
    </row>
    <row r="150" spans="1:11">
      <c r="A150" s="8">
        <v>144</v>
      </c>
      <c r="B150" s="32">
        <v>210140</v>
      </c>
      <c r="C150" s="33" t="s">
        <v>252</v>
      </c>
      <c r="D150" s="104">
        <v>0</v>
      </c>
      <c r="E150" s="104">
        <v>0</v>
      </c>
      <c r="F150" s="104">
        <v>0</v>
      </c>
      <c r="G150" s="104">
        <v>127802.04868000001</v>
      </c>
      <c r="H150" s="104">
        <v>0</v>
      </c>
      <c r="I150" s="104">
        <v>127802.04868000001</v>
      </c>
      <c r="J150" s="104">
        <v>127802.04868000001</v>
      </c>
      <c r="K150" s="105">
        <v>0</v>
      </c>
    </row>
    <row r="151" spans="1:11">
      <c r="A151" s="8">
        <v>145</v>
      </c>
      <c r="B151" s="32">
        <v>210145</v>
      </c>
      <c r="C151" s="33" t="s">
        <v>253</v>
      </c>
      <c r="D151" s="104">
        <v>0</v>
      </c>
      <c r="E151" s="104">
        <v>0</v>
      </c>
      <c r="F151" s="104">
        <v>0</v>
      </c>
      <c r="G151" s="104">
        <v>0</v>
      </c>
      <c r="H151" s="104">
        <v>0</v>
      </c>
      <c r="I151" s="104">
        <v>0</v>
      </c>
      <c r="J151" s="104">
        <v>0</v>
      </c>
      <c r="K151" s="105">
        <v>0</v>
      </c>
    </row>
    <row r="152" spans="1:11">
      <c r="A152" s="8">
        <v>146</v>
      </c>
      <c r="B152" s="32">
        <v>210150</v>
      </c>
      <c r="C152" s="33" t="s">
        <v>254</v>
      </c>
      <c r="D152" s="104">
        <v>16.742069999999998</v>
      </c>
      <c r="E152" s="104">
        <v>16.742069999999998</v>
      </c>
      <c r="F152" s="104">
        <v>0</v>
      </c>
      <c r="G152" s="104">
        <v>5612.9534400000002</v>
      </c>
      <c r="H152" s="104">
        <v>0</v>
      </c>
      <c r="I152" s="104">
        <v>5612.9534400000002</v>
      </c>
      <c r="J152" s="104">
        <v>5629.6955100000005</v>
      </c>
      <c r="K152" s="105">
        <v>0</v>
      </c>
    </row>
    <row r="153" spans="1:11">
      <c r="A153" s="8">
        <v>147</v>
      </c>
      <c r="B153" s="32">
        <v>210155</v>
      </c>
      <c r="C153" s="33" t="s">
        <v>255</v>
      </c>
      <c r="D153" s="104">
        <v>0</v>
      </c>
      <c r="E153" s="104">
        <v>0</v>
      </c>
      <c r="F153" s="104">
        <v>0</v>
      </c>
      <c r="G153" s="104">
        <v>0</v>
      </c>
      <c r="H153" s="104">
        <v>0</v>
      </c>
      <c r="I153" s="104">
        <v>0</v>
      </c>
      <c r="J153" s="104">
        <v>0</v>
      </c>
      <c r="K153" s="105">
        <v>0</v>
      </c>
    </row>
    <row r="154" spans="1:11">
      <c r="A154" s="8">
        <v>148</v>
      </c>
      <c r="B154" s="32">
        <v>2102</v>
      </c>
      <c r="C154" s="33" t="s">
        <v>256</v>
      </c>
      <c r="D154" s="104">
        <v>0</v>
      </c>
      <c r="E154" s="104">
        <v>0</v>
      </c>
      <c r="F154" s="104">
        <v>0</v>
      </c>
      <c r="G154" s="104">
        <v>0</v>
      </c>
      <c r="H154" s="104">
        <v>660</v>
      </c>
      <c r="I154" s="104">
        <v>660</v>
      </c>
      <c r="J154" s="104">
        <v>660</v>
      </c>
      <c r="K154" s="105">
        <v>0</v>
      </c>
    </row>
    <row r="155" spans="1:11">
      <c r="A155" s="8">
        <v>149</v>
      </c>
      <c r="B155" s="32">
        <v>210215</v>
      </c>
      <c r="C155" s="33" t="s">
        <v>259</v>
      </c>
      <c r="D155" s="104">
        <v>0</v>
      </c>
      <c r="E155" s="104">
        <v>0</v>
      </c>
      <c r="F155" s="104">
        <v>0</v>
      </c>
      <c r="G155" s="104">
        <v>0</v>
      </c>
      <c r="H155" s="104">
        <v>0</v>
      </c>
      <c r="I155" s="104">
        <v>0</v>
      </c>
      <c r="J155" s="104">
        <v>0</v>
      </c>
      <c r="K155" s="105">
        <v>0</v>
      </c>
    </row>
    <row r="156" spans="1:11">
      <c r="A156" s="8">
        <v>150</v>
      </c>
      <c r="B156" s="32">
        <v>2103</v>
      </c>
      <c r="C156" s="33" t="s">
        <v>260</v>
      </c>
      <c r="D156" s="104">
        <v>124999.99999</v>
      </c>
      <c r="E156" s="104">
        <v>124999.99999</v>
      </c>
      <c r="F156" s="104">
        <v>526927.85256999999</v>
      </c>
      <c r="G156" s="104">
        <v>306538.33490000002</v>
      </c>
      <c r="H156" s="104">
        <v>1372595.9520399999</v>
      </c>
      <c r="I156" s="104">
        <v>2206062.1395100001</v>
      </c>
      <c r="J156" s="104">
        <v>2331062.1395</v>
      </c>
      <c r="K156" s="105">
        <v>0</v>
      </c>
    </row>
    <row r="157" spans="1:11">
      <c r="A157" s="8">
        <v>151</v>
      </c>
      <c r="B157" s="32">
        <v>2104</v>
      </c>
      <c r="C157" s="33" t="s">
        <v>262</v>
      </c>
      <c r="D157" s="104">
        <v>26786.824570000001</v>
      </c>
      <c r="E157" s="104">
        <v>26786.824570000001</v>
      </c>
      <c r="F157" s="104">
        <v>0</v>
      </c>
      <c r="G157" s="104">
        <v>1280.4574600000001</v>
      </c>
      <c r="H157" s="104">
        <v>0</v>
      </c>
      <c r="I157" s="104">
        <v>1280.4574600000001</v>
      </c>
      <c r="J157" s="104">
        <v>28067.282030000002</v>
      </c>
      <c r="K157" s="105">
        <v>0</v>
      </c>
    </row>
    <row r="158" spans="1:11">
      <c r="A158" s="8">
        <v>152</v>
      </c>
      <c r="B158" s="32">
        <v>2105</v>
      </c>
      <c r="C158" s="33" t="s">
        <v>263</v>
      </c>
      <c r="D158" s="104">
        <v>0</v>
      </c>
      <c r="E158" s="104">
        <v>0</v>
      </c>
      <c r="F158" s="104">
        <v>0</v>
      </c>
      <c r="G158" s="104">
        <v>0</v>
      </c>
      <c r="H158" s="104">
        <v>0</v>
      </c>
      <c r="I158" s="104">
        <v>0</v>
      </c>
      <c r="J158" s="104">
        <v>0</v>
      </c>
      <c r="K158" s="105">
        <v>0</v>
      </c>
    </row>
    <row r="159" spans="1:11">
      <c r="A159" s="8">
        <v>153</v>
      </c>
      <c r="B159" s="32">
        <v>22</v>
      </c>
      <c r="C159" s="33" t="s">
        <v>20</v>
      </c>
      <c r="D159" s="104">
        <v>0</v>
      </c>
      <c r="E159" s="104">
        <v>0</v>
      </c>
      <c r="F159" s="104">
        <v>0</v>
      </c>
      <c r="G159" s="104">
        <v>0</v>
      </c>
      <c r="H159" s="104">
        <v>0</v>
      </c>
      <c r="I159" s="104">
        <v>0</v>
      </c>
      <c r="J159" s="104">
        <v>0</v>
      </c>
      <c r="K159" s="105">
        <v>0</v>
      </c>
    </row>
    <row r="160" spans="1:11">
      <c r="A160" s="8">
        <v>154</v>
      </c>
      <c r="B160" s="32">
        <v>2201</v>
      </c>
      <c r="C160" s="33" t="s">
        <v>264</v>
      </c>
      <c r="D160" s="104">
        <v>0</v>
      </c>
      <c r="E160" s="104">
        <v>0</v>
      </c>
      <c r="F160" s="104">
        <v>0</v>
      </c>
      <c r="G160" s="104">
        <v>0</v>
      </c>
      <c r="H160" s="104">
        <v>0</v>
      </c>
      <c r="I160" s="104">
        <v>0</v>
      </c>
      <c r="J160" s="104">
        <v>0</v>
      </c>
      <c r="K160" s="105">
        <v>0</v>
      </c>
    </row>
    <row r="161" spans="1:11">
      <c r="A161" s="8">
        <v>155</v>
      </c>
      <c r="B161" s="32">
        <v>2202</v>
      </c>
      <c r="C161" s="33" t="s">
        <v>24</v>
      </c>
      <c r="D161" s="104">
        <v>0</v>
      </c>
      <c r="E161" s="104">
        <v>0</v>
      </c>
      <c r="F161" s="104">
        <v>0</v>
      </c>
      <c r="G161" s="104">
        <v>0</v>
      </c>
      <c r="H161" s="104">
        <v>0</v>
      </c>
      <c r="I161" s="104">
        <v>0</v>
      </c>
      <c r="J161" s="104">
        <v>0</v>
      </c>
      <c r="K161" s="105">
        <v>0</v>
      </c>
    </row>
    <row r="162" spans="1:11">
      <c r="A162" s="8">
        <v>156</v>
      </c>
      <c r="B162" s="32">
        <v>2203</v>
      </c>
      <c r="C162" s="33" t="s">
        <v>265</v>
      </c>
      <c r="D162" s="104">
        <v>0</v>
      </c>
      <c r="E162" s="104">
        <v>0</v>
      </c>
      <c r="F162" s="104">
        <v>0</v>
      </c>
      <c r="G162" s="104">
        <v>0</v>
      </c>
      <c r="H162" s="104">
        <v>0</v>
      </c>
      <c r="I162" s="104">
        <v>0</v>
      </c>
      <c r="J162" s="104">
        <v>0</v>
      </c>
      <c r="K162" s="105">
        <v>0</v>
      </c>
    </row>
    <row r="163" spans="1:11">
      <c r="A163" s="8">
        <v>157</v>
      </c>
      <c r="B163" s="32">
        <v>23</v>
      </c>
      <c r="C163" s="33" t="s">
        <v>266</v>
      </c>
      <c r="D163" s="104">
        <v>0</v>
      </c>
      <c r="E163" s="104">
        <v>0</v>
      </c>
      <c r="F163" s="104">
        <v>0</v>
      </c>
      <c r="G163" s="104">
        <v>18942.140319999999</v>
      </c>
      <c r="H163" s="104">
        <v>0</v>
      </c>
      <c r="I163" s="104">
        <v>18942.140319999999</v>
      </c>
      <c r="J163" s="104">
        <v>18942.140319999999</v>
      </c>
      <c r="K163" s="105">
        <v>0</v>
      </c>
    </row>
    <row r="164" spans="1:11">
      <c r="A164" s="8">
        <v>158</v>
      </c>
      <c r="B164" s="32">
        <v>2301</v>
      </c>
      <c r="C164" s="33" t="s">
        <v>267</v>
      </c>
      <c r="D164" s="104">
        <v>0</v>
      </c>
      <c r="E164" s="104">
        <v>0</v>
      </c>
      <c r="F164" s="104">
        <v>0</v>
      </c>
      <c r="G164" s="104">
        <v>4642.40967</v>
      </c>
      <c r="H164" s="104">
        <v>0</v>
      </c>
      <c r="I164" s="104">
        <v>4642.40967</v>
      </c>
      <c r="J164" s="104">
        <v>4642.40967</v>
      </c>
      <c r="K164" s="105">
        <v>0</v>
      </c>
    </row>
    <row r="165" spans="1:11">
      <c r="A165" s="8">
        <v>159</v>
      </c>
      <c r="B165" s="32">
        <v>2302</v>
      </c>
      <c r="C165" s="33" t="s">
        <v>268</v>
      </c>
      <c r="D165" s="104">
        <v>0</v>
      </c>
      <c r="E165" s="104">
        <v>0</v>
      </c>
      <c r="F165" s="104">
        <v>0</v>
      </c>
      <c r="G165" s="104">
        <v>113.79267</v>
      </c>
      <c r="H165" s="104">
        <v>0</v>
      </c>
      <c r="I165" s="104">
        <v>113.79267</v>
      </c>
      <c r="J165" s="104">
        <v>113.79267</v>
      </c>
      <c r="K165" s="105">
        <v>0</v>
      </c>
    </row>
    <row r="166" spans="1:11">
      <c r="A166" s="8">
        <v>160</v>
      </c>
      <c r="B166" s="32">
        <v>2303</v>
      </c>
      <c r="C166" s="33" t="s">
        <v>271</v>
      </c>
      <c r="D166" s="104">
        <v>0</v>
      </c>
      <c r="E166" s="104">
        <v>0</v>
      </c>
      <c r="F166" s="104">
        <v>0</v>
      </c>
      <c r="G166" s="104">
        <v>14185.937980000001</v>
      </c>
      <c r="H166" s="104">
        <v>0</v>
      </c>
      <c r="I166" s="104">
        <v>14185.937980000001</v>
      </c>
      <c r="J166" s="104">
        <v>14185.937980000001</v>
      </c>
      <c r="K166" s="105">
        <v>0</v>
      </c>
    </row>
    <row r="167" spans="1:11">
      <c r="A167" s="8">
        <v>161</v>
      </c>
      <c r="B167" s="32">
        <v>2304</v>
      </c>
      <c r="C167" s="33" t="s">
        <v>272</v>
      </c>
      <c r="D167" s="104">
        <v>0</v>
      </c>
      <c r="E167" s="104">
        <v>0</v>
      </c>
      <c r="F167" s="104">
        <v>0</v>
      </c>
      <c r="G167" s="104">
        <v>0</v>
      </c>
      <c r="H167" s="104">
        <v>0</v>
      </c>
      <c r="I167" s="104">
        <v>0</v>
      </c>
      <c r="J167" s="104">
        <v>0</v>
      </c>
      <c r="K167" s="105">
        <v>0</v>
      </c>
    </row>
    <row r="168" spans="1:11">
      <c r="A168" s="8">
        <v>162</v>
      </c>
      <c r="B168" s="32">
        <v>24</v>
      </c>
      <c r="C168" s="33" t="s">
        <v>275</v>
      </c>
      <c r="D168" s="104">
        <v>0</v>
      </c>
      <c r="E168" s="104">
        <v>0</v>
      </c>
      <c r="F168" s="104">
        <v>0</v>
      </c>
      <c r="G168" s="104">
        <v>0</v>
      </c>
      <c r="H168" s="104">
        <v>0</v>
      </c>
      <c r="I168" s="104">
        <v>0</v>
      </c>
      <c r="J168" s="104">
        <v>0</v>
      </c>
      <c r="K168" s="105">
        <v>0</v>
      </c>
    </row>
    <row r="169" spans="1:11">
      <c r="A169" s="8">
        <v>163</v>
      </c>
      <c r="B169" s="32">
        <v>25</v>
      </c>
      <c r="C169" s="33" t="s">
        <v>276</v>
      </c>
      <c r="D169" s="104">
        <v>8337.5513100000007</v>
      </c>
      <c r="E169" s="104">
        <v>8337.5513100000007</v>
      </c>
      <c r="F169" s="104">
        <v>125578.60687</v>
      </c>
      <c r="G169" s="104">
        <v>34469.064850000002</v>
      </c>
      <c r="H169" s="104">
        <v>51411.843229999999</v>
      </c>
      <c r="I169" s="104">
        <v>211459.51495000001</v>
      </c>
      <c r="J169" s="104">
        <v>219797.06626000002</v>
      </c>
      <c r="K169" s="105">
        <v>4238.9808599999997</v>
      </c>
    </row>
    <row r="170" spans="1:11">
      <c r="A170" s="8">
        <v>164</v>
      </c>
      <c r="B170" s="32">
        <v>2501</v>
      </c>
      <c r="C170" s="33" t="s">
        <v>277</v>
      </c>
      <c r="D170" s="104">
        <v>4645.6265800000001</v>
      </c>
      <c r="E170" s="104">
        <v>4645.6265800000001</v>
      </c>
      <c r="F170" s="104">
        <v>29542.996090000001</v>
      </c>
      <c r="G170" s="104">
        <v>1758.3493000000001</v>
      </c>
      <c r="H170" s="104">
        <v>11602.553749999999</v>
      </c>
      <c r="I170" s="104">
        <v>42903.899140000001</v>
      </c>
      <c r="J170" s="104">
        <v>47549.525720000005</v>
      </c>
      <c r="K170" s="105">
        <v>0</v>
      </c>
    </row>
    <row r="171" spans="1:11">
      <c r="A171" s="8">
        <v>165</v>
      </c>
      <c r="B171" s="32">
        <v>2502</v>
      </c>
      <c r="C171" s="33" t="s">
        <v>281</v>
      </c>
      <c r="D171" s="104">
        <v>0</v>
      </c>
      <c r="E171" s="104">
        <v>0</v>
      </c>
      <c r="F171" s="104">
        <v>2.42326</v>
      </c>
      <c r="G171" s="104">
        <v>0</v>
      </c>
      <c r="H171" s="104">
        <v>0</v>
      </c>
      <c r="I171" s="104">
        <v>2.42326</v>
      </c>
      <c r="J171" s="104">
        <v>2.42326</v>
      </c>
      <c r="K171" s="105">
        <v>0</v>
      </c>
    </row>
    <row r="172" spans="1:11">
      <c r="A172" s="8">
        <v>166</v>
      </c>
      <c r="B172" s="32">
        <v>2503</v>
      </c>
      <c r="C172" s="33" t="s">
        <v>282</v>
      </c>
      <c r="D172" s="104">
        <v>249.51381000000001</v>
      </c>
      <c r="E172" s="104">
        <v>249.51381000000001</v>
      </c>
      <c r="F172" s="104">
        <v>818.84586000000002</v>
      </c>
      <c r="G172" s="104">
        <v>3321.9674</v>
      </c>
      <c r="H172" s="104">
        <v>1376.2987000000001</v>
      </c>
      <c r="I172" s="104">
        <v>5517.1119600000002</v>
      </c>
      <c r="J172" s="104">
        <v>5766.6257700000006</v>
      </c>
      <c r="K172" s="105">
        <v>574.12111000000004</v>
      </c>
    </row>
    <row r="173" spans="1:11">
      <c r="A173" s="8">
        <v>167</v>
      </c>
      <c r="B173" s="32">
        <v>2504</v>
      </c>
      <c r="C173" s="33" t="s">
        <v>289</v>
      </c>
      <c r="D173" s="104">
        <v>178.15602999999999</v>
      </c>
      <c r="E173" s="104">
        <v>178.15602999999999</v>
      </c>
      <c r="F173" s="104">
        <v>50.918619999999997</v>
      </c>
      <c r="G173" s="104">
        <v>1152.9441400000001</v>
      </c>
      <c r="H173" s="104">
        <v>473.10619000000003</v>
      </c>
      <c r="I173" s="104">
        <v>1676.9689499999999</v>
      </c>
      <c r="J173" s="104">
        <v>1855.1249800000001</v>
      </c>
      <c r="K173" s="105">
        <v>14.72104</v>
      </c>
    </row>
    <row r="174" spans="1:11">
      <c r="A174" s="8">
        <v>168</v>
      </c>
      <c r="B174" s="32">
        <v>2505</v>
      </c>
      <c r="C174" s="33" t="s">
        <v>292</v>
      </c>
      <c r="D174" s="104">
        <v>0</v>
      </c>
      <c r="E174" s="104">
        <v>0</v>
      </c>
      <c r="F174" s="104">
        <v>3071.8714199999999</v>
      </c>
      <c r="G174" s="104">
        <v>378.66638</v>
      </c>
      <c r="H174" s="104">
        <v>913.37099000000001</v>
      </c>
      <c r="I174" s="104">
        <v>4363.9087900000004</v>
      </c>
      <c r="J174" s="104">
        <v>4363.9087900000004</v>
      </c>
      <c r="K174" s="105">
        <v>0</v>
      </c>
    </row>
    <row r="175" spans="1:11">
      <c r="A175" s="8">
        <v>169</v>
      </c>
      <c r="B175" s="32">
        <v>2506</v>
      </c>
      <c r="C175" s="33" t="s">
        <v>296</v>
      </c>
      <c r="D175" s="104">
        <v>0</v>
      </c>
      <c r="E175" s="104">
        <v>0</v>
      </c>
      <c r="F175" s="104">
        <v>0</v>
      </c>
      <c r="G175" s="104">
        <v>7371.2269299999998</v>
      </c>
      <c r="H175" s="104">
        <v>0</v>
      </c>
      <c r="I175" s="104">
        <v>7371.2269299999998</v>
      </c>
      <c r="J175" s="104">
        <v>7371.2269299999998</v>
      </c>
      <c r="K175" s="105">
        <v>1219.2073</v>
      </c>
    </row>
    <row r="176" spans="1:11">
      <c r="A176" s="8">
        <v>170</v>
      </c>
      <c r="B176" s="32">
        <v>2507</v>
      </c>
      <c r="C176" s="33" t="s">
        <v>297</v>
      </c>
      <c r="D176" s="104">
        <v>0</v>
      </c>
      <c r="E176" s="104">
        <v>0</v>
      </c>
      <c r="F176" s="104">
        <v>0</v>
      </c>
      <c r="G176" s="104">
        <v>0</v>
      </c>
      <c r="H176" s="104">
        <v>0</v>
      </c>
      <c r="I176" s="104">
        <v>0</v>
      </c>
      <c r="J176" s="104">
        <v>0</v>
      </c>
      <c r="K176" s="105">
        <v>0</v>
      </c>
    </row>
    <row r="177" spans="1:11">
      <c r="A177" s="8">
        <v>171</v>
      </c>
      <c r="B177" s="32">
        <v>2508</v>
      </c>
      <c r="C177" s="33" t="s">
        <v>298</v>
      </c>
      <c r="D177" s="104">
        <v>0</v>
      </c>
      <c r="E177" s="104">
        <v>0</v>
      </c>
      <c r="F177" s="104">
        <v>0</v>
      </c>
      <c r="G177" s="104">
        <v>0</v>
      </c>
      <c r="H177" s="104">
        <v>0</v>
      </c>
      <c r="I177" s="104">
        <v>0</v>
      </c>
      <c r="J177" s="104">
        <v>0</v>
      </c>
      <c r="K177" s="105">
        <v>0</v>
      </c>
    </row>
    <row r="178" spans="1:11">
      <c r="A178" s="8">
        <v>172</v>
      </c>
      <c r="B178" s="32">
        <v>2510</v>
      </c>
      <c r="C178" s="33" t="s">
        <v>299</v>
      </c>
      <c r="D178" s="104">
        <v>0</v>
      </c>
      <c r="E178" s="104">
        <v>0</v>
      </c>
      <c r="F178" s="104">
        <v>0</v>
      </c>
      <c r="G178" s="104">
        <v>0</v>
      </c>
      <c r="H178" s="104">
        <v>0</v>
      </c>
      <c r="I178" s="104">
        <v>0</v>
      </c>
      <c r="J178" s="104">
        <v>0</v>
      </c>
      <c r="K178" s="105">
        <v>0</v>
      </c>
    </row>
    <row r="179" spans="1:11">
      <c r="A179" s="8">
        <v>173</v>
      </c>
      <c r="B179" s="32">
        <v>2511</v>
      </c>
      <c r="C179" s="33" t="s">
        <v>300</v>
      </c>
      <c r="D179" s="104">
        <v>0</v>
      </c>
      <c r="E179" s="104">
        <v>0</v>
      </c>
      <c r="F179" s="104">
        <v>0</v>
      </c>
      <c r="G179" s="104">
        <v>0</v>
      </c>
      <c r="H179" s="104">
        <v>0</v>
      </c>
      <c r="I179" s="104">
        <v>0</v>
      </c>
      <c r="J179" s="104">
        <v>0</v>
      </c>
      <c r="K179" s="105">
        <v>0</v>
      </c>
    </row>
    <row r="180" spans="1:11">
      <c r="A180" s="8">
        <v>174</v>
      </c>
      <c r="B180" s="32">
        <v>2590</v>
      </c>
      <c r="C180" s="33" t="s">
        <v>301</v>
      </c>
      <c r="D180" s="104">
        <v>3264.2548900000002</v>
      </c>
      <c r="E180" s="104">
        <v>3264.2548900000002</v>
      </c>
      <c r="F180" s="104">
        <v>92091.551619999998</v>
      </c>
      <c r="G180" s="104">
        <v>20485.9107</v>
      </c>
      <c r="H180" s="104">
        <v>37046.513599999998</v>
      </c>
      <c r="I180" s="104">
        <v>149623.97592</v>
      </c>
      <c r="J180" s="104">
        <v>152888.23081000001</v>
      </c>
      <c r="K180" s="105">
        <v>2430.9314100000001</v>
      </c>
    </row>
    <row r="181" spans="1:11">
      <c r="A181" s="8">
        <v>175</v>
      </c>
      <c r="B181" s="32">
        <v>26</v>
      </c>
      <c r="C181" s="33" t="s">
        <v>307</v>
      </c>
      <c r="D181" s="104">
        <v>917.75852999999995</v>
      </c>
      <c r="E181" s="104">
        <v>917.75852999999995</v>
      </c>
      <c r="F181" s="104">
        <v>13973.42706</v>
      </c>
      <c r="G181" s="104">
        <v>240.94935000000001</v>
      </c>
      <c r="H181" s="104">
        <v>100010.29846000001</v>
      </c>
      <c r="I181" s="104">
        <v>114224.67487</v>
      </c>
      <c r="J181" s="104">
        <v>115142.43340000001</v>
      </c>
      <c r="K181" s="105">
        <v>0</v>
      </c>
    </row>
    <row r="182" spans="1:11">
      <c r="A182" s="8">
        <v>176</v>
      </c>
      <c r="B182" s="32">
        <v>2601</v>
      </c>
      <c r="C182" s="33" t="s">
        <v>308</v>
      </c>
      <c r="D182" s="104">
        <v>0</v>
      </c>
      <c r="E182" s="104">
        <v>0</v>
      </c>
      <c r="F182" s="104">
        <v>0</v>
      </c>
      <c r="G182" s="104">
        <v>0</v>
      </c>
      <c r="H182" s="104">
        <v>0</v>
      </c>
      <c r="I182" s="104">
        <v>0</v>
      </c>
      <c r="J182" s="104">
        <v>0</v>
      </c>
      <c r="K182" s="105">
        <v>0</v>
      </c>
    </row>
    <row r="183" spans="1:11">
      <c r="A183" s="8">
        <v>177</v>
      </c>
      <c r="B183" s="32">
        <v>2602</v>
      </c>
      <c r="C183" s="33" t="s">
        <v>309</v>
      </c>
      <c r="D183" s="104">
        <v>0</v>
      </c>
      <c r="E183" s="104">
        <v>0</v>
      </c>
      <c r="F183" s="104">
        <v>0</v>
      </c>
      <c r="G183" s="104">
        <v>0</v>
      </c>
      <c r="H183" s="104">
        <v>0</v>
      </c>
      <c r="I183" s="104">
        <v>0</v>
      </c>
      <c r="J183" s="104">
        <v>0</v>
      </c>
      <c r="K183" s="105">
        <v>0</v>
      </c>
    </row>
    <row r="184" spans="1:11">
      <c r="A184" s="8">
        <v>178</v>
      </c>
      <c r="B184" s="32">
        <v>2603</v>
      </c>
      <c r="C184" s="33" t="s">
        <v>310</v>
      </c>
      <c r="D184" s="104">
        <v>0</v>
      </c>
      <c r="E184" s="104">
        <v>0</v>
      </c>
      <c r="F184" s="104">
        <v>0</v>
      </c>
      <c r="G184" s="104">
        <v>0</v>
      </c>
      <c r="H184" s="104">
        <v>468.93610999999999</v>
      </c>
      <c r="I184" s="104">
        <v>468.93610999999999</v>
      </c>
      <c r="J184" s="104">
        <v>468.93610999999999</v>
      </c>
      <c r="K184" s="105">
        <v>0</v>
      </c>
    </row>
    <row r="185" spans="1:11">
      <c r="A185" s="8">
        <v>179</v>
      </c>
      <c r="B185" s="32">
        <v>2604</v>
      </c>
      <c r="C185" s="33" t="s">
        <v>311</v>
      </c>
      <c r="D185" s="104">
        <v>0</v>
      </c>
      <c r="E185" s="104">
        <v>0</v>
      </c>
      <c r="F185" s="104">
        <v>0</v>
      </c>
      <c r="G185" s="104">
        <v>0</v>
      </c>
      <c r="H185" s="104">
        <v>0</v>
      </c>
      <c r="I185" s="104">
        <v>0</v>
      </c>
      <c r="J185" s="104">
        <v>0</v>
      </c>
      <c r="K185" s="105">
        <v>0</v>
      </c>
    </row>
    <row r="186" spans="1:11">
      <c r="A186" s="8">
        <v>180</v>
      </c>
      <c r="B186" s="32">
        <v>2605</v>
      </c>
      <c r="C186" s="33" t="s">
        <v>312</v>
      </c>
      <c r="D186" s="104">
        <v>0</v>
      </c>
      <c r="E186" s="104">
        <v>0</v>
      </c>
      <c r="F186" s="104">
        <v>0</v>
      </c>
      <c r="G186" s="104">
        <v>0</v>
      </c>
      <c r="H186" s="104">
        <v>0</v>
      </c>
      <c r="I186" s="104">
        <v>0</v>
      </c>
      <c r="J186" s="104">
        <v>0</v>
      </c>
      <c r="K186" s="105">
        <v>0</v>
      </c>
    </row>
    <row r="187" spans="1:11">
      <c r="A187" s="8">
        <v>181</v>
      </c>
      <c r="B187" s="32">
        <v>2606</v>
      </c>
      <c r="C187" s="33" t="s">
        <v>313</v>
      </c>
      <c r="D187" s="104">
        <v>0</v>
      </c>
      <c r="E187" s="104">
        <v>0</v>
      </c>
      <c r="F187" s="104">
        <v>0</v>
      </c>
      <c r="G187" s="104">
        <v>236.27256</v>
      </c>
      <c r="H187" s="104">
        <v>0</v>
      </c>
      <c r="I187" s="104">
        <v>236.27256</v>
      </c>
      <c r="J187" s="104">
        <v>236.27256</v>
      </c>
      <c r="K187" s="105">
        <v>0</v>
      </c>
    </row>
    <row r="188" spans="1:11">
      <c r="A188" s="8">
        <v>182</v>
      </c>
      <c r="B188" s="32">
        <v>2607</v>
      </c>
      <c r="C188" s="33" t="s">
        <v>314</v>
      </c>
      <c r="D188" s="104">
        <v>917.75852999999995</v>
      </c>
      <c r="E188" s="104">
        <v>917.75852999999995</v>
      </c>
      <c r="F188" s="104">
        <v>13973.42706</v>
      </c>
      <c r="G188" s="104">
        <v>4.6767899999999996</v>
      </c>
      <c r="H188" s="104">
        <v>99541.362349999996</v>
      </c>
      <c r="I188" s="104">
        <v>113519.4662</v>
      </c>
      <c r="J188" s="104">
        <v>114437.22473</v>
      </c>
      <c r="K188" s="105">
        <v>0</v>
      </c>
    </row>
    <row r="189" spans="1:11">
      <c r="A189" s="8">
        <v>183</v>
      </c>
      <c r="B189" s="32">
        <v>2608</v>
      </c>
      <c r="C189" s="33" t="s">
        <v>315</v>
      </c>
      <c r="D189" s="104">
        <v>0</v>
      </c>
      <c r="E189" s="104">
        <v>0</v>
      </c>
      <c r="F189" s="104">
        <v>0</v>
      </c>
      <c r="G189" s="104">
        <v>0</v>
      </c>
      <c r="H189" s="104">
        <v>0</v>
      </c>
      <c r="I189" s="104">
        <v>0</v>
      </c>
      <c r="J189" s="104">
        <v>0</v>
      </c>
      <c r="K189" s="105">
        <v>0</v>
      </c>
    </row>
    <row r="190" spans="1:11">
      <c r="A190" s="8">
        <v>184</v>
      </c>
      <c r="B190" s="32">
        <v>2609</v>
      </c>
      <c r="C190" s="33" t="s">
        <v>316</v>
      </c>
      <c r="D190" s="104">
        <v>0</v>
      </c>
      <c r="E190" s="104">
        <v>0</v>
      </c>
      <c r="F190" s="104">
        <v>0</v>
      </c>
      <c r="G190" s="104">
        <v>0</v>
      </c>
      <c r="H190" s="104">
        <v>0</v>
      </c>
      <c r="I190" s="104">
        <v>0</v>
      </c>
      <c r="J190" s="104">
        <v>0</v>
      </c>
      <c r="K190" s="105">
        <v>0</v>
      </c>
    </row>
    <row r="191" spans="1:11">
      <c r="A191" s="8">
        <v>185</v>
      </c>
      <c r="B191" s="32">
        <v>2690</v>
      </c>
      <c r="C191" s="33" t="s">
        <v>317</v>
      </c>
      <c r="D191" s="104">
        <v>0</v>
      </c>
      <c r="E191" s="104">
        <v>0</v>
      </c>
      <c r="F191" s="104">
        <v>0</v>
      </c>
      <c r="G191" s="104">
        <v>0</v>
      </c>
      <c r="H191" s="104">
        <v>0</v>
      </c>
      <c r="I191" s="104">
        <v>0</v>
      </c>
      <c r="J191" s="104">
        <v>0</v>
      </c>
      <c r="K191" s="105">
        <v>0</v>
      </c>
    </row>
    <row r="192" spans="1:11">
      <c r="A192" s="8">
        <v>186</v>
      </c>
      <c r="B192" s="32">
        <v>27</v>
      </c>
      <c r="C192" s="33" t="s">
        <v>318</v>
      </c>
      <c r="D192" s="104">
        <v>0</v>
      </c>
      <c r="E192" s="104">
        <v>0</v>
      </c>
      <c r="F192" s="104">
        <v>0</v>
      </c>
      <c r="G192" s="104">
        <v>0</v>
      </c>
      <c r="H192" s="104">
        <v>0</v>
      </c>
      <c r="I192" s="104">
        <v>0</v>
      </c>
      <c r="J192" s="104">
        <v>0</v>
      </c>
      <c r="K192" s="105">
        <v>0</v>
      </c>
    </row>
    <row r="193" spans="1:11">
      <c r="A193" s="8">
        <v>187</v>
      </c>
      <c r="B193" s="32">
        <v>28</v>
      </c>
      <c r="C193" s="33" t="s">
        <v>328</v>
      </c>
      <c r="D193" s="104">
        <v>0</v>
      </c>
      <c r="E193" s="104">
        <v>0</v>
      </c>
      <c r="F193" s="104">
        <v>0</v>
      </c>
      <c r="G193" s="104">
        <v>0</v>
      </c>
      <c r="H193" s="104">
        <v>0</v>
      </c>
      <c r="I193" s="104">
        <v>0</v>
      </c>
      <c r="J193" s="104">
        <v>0</v>
      </c>
      <c r="K193" s="105">
        <v>0</v>
      </c>
    </row>
    <row r="194" spans="1:11">
      <c r="A194" s="8">
        <v>188</v>
      </c>
      <c r="B194" s="32">
        <v>2801</v>
      </c>
      <c r="C194" s="33" t="s">
        <v>329</v>
      </c>
      <c r="D194" s="104">
        <v>0</v>
      </c>
      <c r="E194" s="104">
        <v>0</v>
      </c>
      <c r="F194" s="104">
        <v>0</v>
      </c>
      <c r="G194" s="104">
        <v>0</v>
      </c>
      <c r="H194" s="104">
        <v>0</v>
      </c>
      <c r="I194" s="104">
        <v>0</v>
      </c>
      <c r="J194" s="104">
        <v>0</v>
      </c>
      <c r="K194" s="105">
        <v>0</v>
      </c>
    </row>
    <row r="195" spans="1:11">
      <c r="A195" s="8">
        <v>189</v>
      </c>
      <c r="B195" s="32">
        <v>2802</v>
      </c>
      <c r="C195" s="33" t="s">
        <v>331</v>
      </c>
      <c r="D195" s="104">
        <v>0</v>
      </c>
      <c r="E195" s="104">
        <v>0</v>
      </c>
      <c r="F195" s="104">
        <v>0</v>
      </c>
      <c r="G195" s="104">
        <v>0</v>
      </c>
      <c r="H195" s="104">
        <v>0</v>
      </c>
      <c r="I195" s="104">
        <v>0</v>
      </c>
      <c r="J195" s="104">
        <v>0</v>
      </c>
      <c r="K195" s="105">
        <v>0</v>
      </c>
    </row>
    <row r="196" spans="1:11">
      <c r="A196" s="8">
        <v>190</v>
      </c>
      <c r="B196" s="32">
        <v>29</v>
      </c>
      <c r="C196" s="33" t="s">
        <v>332</v>
      </c>
      <c r="D196" s="104">
        <v>13331.11529</v>
      </c>
      <c r="E196" s="104">
        <v>13331.11529</v>
      </c>
      <c r="F196" s="104">
        <v>382994.53554999997</v>
      </c>
      <c r="G196" s="104">
        <v>60521.962899999999</v>
      </c>
      <c r="H196" s="104">
        <v>2258.4286000000002</v>
      </c>
      <c r="I196" s="104">
        <v>445774.92704999994</v>
      </c>
      <c r="J196" s="104">
        <v>459106.04233999993</v>
      </c>
      <c r="K196" s="105">
        <v>30769.078819999999</v>
      </c>
    </row>
    <row r="197" spans="1:11" ht="15">
      <c r="A197" s="8">
        <v>191</v>
      </c>
      <c r="B197" s="32"/>
      <c r="C197" s="48" t="s">
        <v>345</v>
      </c>
      <c r="D197" s="106">
        <v>199686.82191999999</v>
      </c>
      <c r="E197" s="106">
        <v>199686.82191999999</v>
      </c>
      <c r="F197" s="106">
        <v>1049474.4220499999</v>
      </c>
      <c r="G197" s="106">
        <v>1119129.2722700001</v>
      </c>
      <c r="H197" s="106">
        <v>1526936.5223300001</v>
      </c>
      <c r="I197" s="106">
        <v>3695540.2166499998</v>
      </c>
      <c r="J197" s="106">
        <v>3895227.0385699999</v>
      </c>
      <c r="K197" s="107">
        <v>35008.059679999998</v>
      </c>
    </row>
    <row r="198" spans="1:11" ht="15">
      <c r="A198" s="8">
        <v>192</v>
      </c>
      <c r="B198" s="32"/>
      <c r="C198" s="48"/>
      <c r="D198" s="106"/>
      <c r="E198" s="106"/>
      <c r="F198" s="106"/>
      <c r="G198" s="106"/>
      <c r="H198" s="106"/>
      <c r="I198" s="106"/>
      <c r="J198" s="106"/>
      <c r="K198" s="107"/>
    </row>
    <row r="199" spans="1:11" ht="15">
      <c r="A199" s="8">
        <v>193</v>
      </c>
      <c r="B199" s="32"/>
      <c r="C199" s="48" t="s">
        <v>346</v>
      </c>
      <c r="D199" s="106"/>
      <c r="E199" s="106"/>
      <c r="F199" s="106"/>
      <c r="G199" s="106"/>
      <c r="H199" s="106"/>
      <c r="I199" s="106"/>
      <c r="J199" s="106"/>
      <c r="K199" s="107"/>
    </row>
    <row r="200" spans="1:11">
      <c r="A200" s="8">
        <v>194</v>
      </c>
      <c r="B200" s="32">
        <v>31</v>
      </c>
      <c r="C200" s="33" t="s">
        <v>347</v>
      </c>
      <c r="D200" s="104">
        <v>30000</v>
      </c>
      <c r="E200" s="104">
        <v>30000</v>
      </c>
      <c r="F200" s="104">
        <v>293668.03600000002</v>
      </c>
      <c r="G200" s="104">
        <v>254296.67954000001</v>
      </c>
      <c r="H200" s="104">
        <v>400000</v>
      </c>
      <c r="I200" s="104">
        <v>947964.71554</v>
      </c>
      <c r="J200" s="104">
        <v>977964.71554</v>
      </c>
      <c r="K200" s="105">
        <v>0</v>
      </c>
    </row>
    <row r="201" spans="1:11">
      <c r="A201" s="8">
        <v>195</v>
      </c>
      <c r="B201" s="32">
        <v>32</v>
      </c>
      <c r="C201" s="33" t="s">
        <v>351</v>
      </c>
      <c r="D201" s="104">
        <v>0</v>
      </c>
      <c r="E201" s="104">
        <v>0</v>
      </c>
      <c r="F201" s="104">
        <v>0</v>
      </c>
      <c r="G201" s="104">
        <v>0</v>
      </c>
      <c r="H201" s="104">
        <v>0</v>
      </c>
      <c r="I201" s="104">
        <v>0</v>
      </c>
      <c r="J201" s="104">
        <v>0</v>
      </c>
      <c r="K201" s="105">
        <v>0</v>
      </c>
    </row>
    <row r="202" spans="1:11">
      <c r="A202" s="8">
        <v>196</v>
      </c>
      <c r="B202" s="32">
        <v>33</v>
      </c>
      <c r="C202" s="33" t="s">
        <v>354</v>
      </c>
      <c r="D202" s="104">
        <v>22270.871790000001</v>
      </c>
      <c r="E202" s="104">
        <v>22270.871790000001</v>
      </c>
      <c r="F202" s="104">
        <v>76500.898180000004</v>
      </c>
      <c r="G202" s="104">
        <v>0.23916000000000001</v>
      </c>
      <c r="H202" s="104">
        <v>48094.591890000003</v>
      </c>
      <c r="I202" s="104">
        <v>124595.72923</v>
      </c>
      <c r="J202" s="104">
        <v>146866.60102</v>
      </c>
      <c r="K202" s="105">
        <v>362.79309000000001</v>
      </c>
    </row>
    <row r="203" spans="1:11">
      <c r="A203" s="8">
        <v>197</v>
      </c>
      <c r="B203" s="32">
        <v>34</v>
      </c>
      <c r="C203" s="33" t="s">
        <v>363</v>
      </c>
      <c r="D203" s="104">
        <v>15000</v>
      </c>
      <c r="E203" s="104">
        <v>15000</v>
      </c>
      <c r="F203" s="104">
        <v>32642.819599999999</v>
      </c>
      <c r="G203" s="104">
        <v>234151.63665</v>
      </c>
      <c r="H203" s="104">
        <v>369776.66824999999</v>
      </c>
      <c r="I203" s="104">
        <v>636571.12449999992</v>
      </c>
      <c r="J203" s="104">
        <v>651571.12449999992</v>
      </c>
      <c r="K203" s="105">
        <v>367139.91346000001</v>
      </c>
    </row>
    <row r="204" spans="1:11">
      <c r="A204" s="8">
        <v>198</v>
      </c>
      <c r="B204" s="32">
        <v>35</v>
      </c>
      <c r="C204" s="33" t="s">
        <v>368</v>
      </c>
      <c r="D204" s="104">
        <v>4048.8580099999999</v>
      </c>
      <c r="E204" s="104">
        <v>4048.8580099999999</v>
      </c>
      <c r="F204" s="104">
        <v>12128.720890000001</v>
      </c>
      <c r="G204" s="104">
        <v>16839.871749999998</v>
      </c>
      <c r="H204" s="104">
        <v>8554.96126</v>
      </c>
      <c r="I204" s="104">
        <v>37523.553899999999</v>
      </c>
      <c r="J204" s="104">
        <v>41572.411909999995</v>
      </c>
      <c r="K204" s="105">
        <v>338.56409000000002</v>
      </c>
    </row>
    <row r="205" spans="1:11">
      <c r="A205" s="8">
        <v>199</v>
      </c>
      <c r="B205" s="32">
        <v>36</v>
      </c>
      <c r="C205" s="33" t="s">
        <v>371</v>
      </c>
      <c r="D205" s="104">
        <v>10729.207420000001</v>
      </c>
      <c r="E205" s="104">
        <v>10729.207420000001</v>
      </c>
      <c r="F205" s="104">
        <v>0</v>
      </c>
      <c r="G205" s="104">
        <v>-91015.983800000002</v>
      </c>
      <c r="H205" s="104">
        <v>0</v>
      </c>
      <c r="I205" s="104">
        <v>-91015.983800000002</v>
      </c>
      <c r="J205" s="104">
        <v>-80286.776379999996</v>
      </c>
      <c r="K205" s="105">
        <v>5236.0186400000002</v>
      </c>
    </row>
    <row r="206" spans="1:11">
      <c r="A206" s="8">
        <v>200</v>
      </c>
      <c r="B206" s="32">
        <v>3601</v>
      </c>
      <c r="C206" s="33" t="s">
        <v>372</v>
      </c>
      <c r="D206" s="104">
        <v>10729.207420000001</v>
      </c>
      <c r="E206" s="104">
        <v>10729.207420000001</v>
      </c>
      <c r="F206" s="104">
        <v>0</v>
      </c>
      <c r="G206" s="104">
        <v>20752.253649999999</v>
      </c>
      <c r="H206" s="104">
        <v>0</v>
      </c>
      <c r="I206" s="104">
        <v>20752.253649999999</v>
      </c>
      <c r="J206" s="104">
        <v>31481.461069999998</v>
      </c>
      <c r="K206" s="105">
        <v>8544.5668999999998</v>
      </c>
    </row>
    <row r="207" spans="1:11">
      <c r="A207" s="8">
        <v>201</v>
      </c>
      <c r="B207" s="32">
        <v>3602</v>
      </c>
      <c r="C207" s="33" t="s">
        <v>373</v>
      </c>
      <c r="D207" s="104">
        <v>0</v>
      </c>
      <c r="E207" s="104">
        <v>0</v>
      </c>
      <c r="F207" s="104">
        <v>0</v>
      </c>
      <c r="G207" s="104">
        <v>-111768.23745</v>
      </c>
      <c r="H207" s="104">
        <v>0</v>
      </c>
      <c r="I207" s="104">
        <v>-111768.23745</v>
      </c>
      <c r="J207" s="104">
        <v>-111768.23745</v>
      </c>
      <c r="K207" s="105">
        <v>-3308.54826</v>
      </c>
    </row>
    <row r="208" spans="1:11">
      <c r="A208" s="8">
        <v>202</v>
      </c>
      <c r="B208" s="32">
        <v>3603</v>
      </c>
      <c r="C208" s="33" t="s">
        <v>374</v>
      </c>
      <c r="D208" s="104">
        <v>0</v>
      </c>
      <c r="E208" s="104">
        <v>0</v>
      </c>
      <c r="F208" s="104">
        <v>0</v>
      </c>
      <c r="G208" s="104">
        <v>0</v>
      </c>
      <c r="H208" s="104">
        <v>0</v>
      </c>
      <c r="I208" s="104">
        <v>0</v>
      </c>
      <c r="J208" s="104">
        <v>0</v>
      </c>
      <c r="K208" s="105">
        <v>0</v>
      </c>
    </row>
    <row r="209" spans="1:11">
      <c r="A209" s="8">
        <v>203</v>
      </c>
      <c r="B209" s="32">
        <v>3604</v>
      </c>
      <c r="C209" s="33" t="s">
        <v>375</v>
      </c>
      <c r="D209" s="104">
        <v>0</v>
      </c>
      <c r="E209" s="104">
        <v>0</v>
      </c>
      <c r="F209" s="104">
        <v>0</v>
      </c>
      <c r="G209" s="104">
        <v>0</v>
      </c>
      <c r="H209" s="104">
        <v>0</v>
      </c>
      <c r="I209" s="104">
        <v>0</v>
      </c>
      <c r="J209" s="104">
        <v>0</v>
      </c>
      <c r="K209" s="105">
        <v>0</v>
      </c>
    </row>
    <row r="210" spans="1:11" ht="15">
      <c r="A210" s="8">
        <v>204</v>
      </c>
      <c r="B210" s="32"/>
      <c r="C210" s="48" t="s">
        <v>376</v>
      </c>
      <c r="D210" s="106">
        <v>82048.937220000007</v>
      </c>
      <c r="E210" s="106">
        <v>82048.937220000007</v>
      </c>
      <c r="F210" s="106">
        <v>414940.47467000003</v>
      </c>
      <c r="G210" s="106">
        <v>414272.44329999998</v>
      </c>
      <c r="H210" s="106">
        <v>826426.22140000004</v>
      </c>
      <c r="I210" s="106">
        <v>1655639.13937</v>
      </c>
      <c r="J210" s="106">
        <v>1737688.07659</v>
      </c>
      <c r="K210" s="107">
        <v>373077.28928000003</v>
      </c>
    </row>
    <row r="211" spans="1:11" ht="15">
      <c r="A211" s="8">
        <v>205</v>
      </c>
      <c r="B211" s="32"/>
      <c r="C211" s="48"/>
      <c r="D211" s="106"/>
      <c r="E211" s="106"/>
      <c r="F211" s="106"/>
      <c r="G211" s="106"/>
      <c r="H211" s="106"/>
      <c r="I211" s="106"/>
      <c r="J211" s="106"/>
      <c r="K211" s="107"/>
    </row>
    <row r="212" spans="1:11" ht="15">
      <c r="A212" s="8">
        <v>206</v>
      </c>
      <c r="B212" s="32"/>
      <c r="C212" s="48" t="s">
        <v>377</v>
      </c>
      <c r="D212" s="106">
        <v>281735.75913999998</v>
      </c>
      <c r="E212" s="106">
        <v>281735.75913999998</v>
      </c>
      <c r="F212" s="106">
        <v>1464414.8967200001</v>
      </c>
      <c r="G212" s="106">
        <v>1533401.71557</v>
      </c>
      <c r="H212" s="106">
        <v>2353362.7437300002</v>
      </c>
      <c r="I212" s="106">
        <v>5351179.3560199998</v>
      </c>
      <c r="J212" s="106">
        <v>5632915.1151599996</v>
      </c>
      <c r="K212" s="107">
        <v>408085.34895999997</v>
      </c>
    </row>
    <row r="213" spans="1:11" ht="15">
      <c r="A213" s="8">
        <v>207</v>
      </c>
      <c r="B213" s="32"/>
      <c r="C213" s="48"/>
      <c r="D213" s="106"/>
      <c r="E213" s="106"/>
      <c r="F213" s="106"/>
      <c r="G213" s="106"/>
      <c r="H213" s="106"/>
      <c r="I213" s="106"/>
      <c r="J213" s="106"/>
      <c r="K213" s="107"/>
    </row>
    <row r="214" spans="1:11" ht="15">
      <c r="A214" s="8">
        <v>208</v>
      </c>
      <c r="B214" s="32"/>
      <c r="C214" s="48" t="s">
        <v>378</v>
      </c>
      <c r="D214" s="106">
        <v>19150.268769999999</v>
      </c>
      <c r="E214" s="106">
        <v>19150.268769999999</v>
      </c>
      <c r="F214" s="106">
        <v>65348.602350000001</v>
      </c>
      <c r="G214" s="106">
        <v>104625.38563999999</v>
      </c>
      <c r="H214" s="106">
        <v>185303.00601000001</v>
      </c>
      <c r="I214" s="106">
        <v>355276.99400000001</v>
      </c>
      <c r="J214" s="106">
        <v>374427.26277000003</v>
      </c>
      <c r="K214" s="107">
        <v>14658.383320000001</v>
      </c>
    </row>
    <row r="215" spans="1:11" ht="15">
      <c r="A215" s="8">
        <v>209</v>
      </c>
      <c r="B215" s="32"/>
      <c r="C215" s="48"/>
      <c r="D215" s="106"/>
      <c r="E215" s="106"/>
      <c r="F215" s="106"/>
      <c r="G215" s="106"/>
      <c r="H215" s="106"/>
      <c r="I215" s="106"/>
      <c r="J215" s="106"/>
      <c r="K215" s="107"/>
    </row>
    <row r="216" spans="1:11" ht="15">
      <c r="A216" s="8">
        <v>210</v>
      </c>
      <c r="B216" s="32"/>
      <c r="C216" s="48" t="s">
        <v>379</v>
      </c>
      <c r="D216" s="106">
        <v>300886.02791</v>
      </c>
      <c r="E216" s="106">
        <v>300886.02791</v>
      </c>
      <c r="F216" s="106">
        <v>1529763.4990699999</v>
      </c>
      <c r="G216" s="106">
        <v>1638027.10121</v>
      </c>
      <c r="H216" s="106">
        <v>2538665.7497399999</v>
      </c>
      <c r="I216" s="106">
        <v>5706456.3500199998</v>
      </c>
      <c r="J216" s="106">
        <v>6007342.3779299995</v>
      </c>
      <c r="K216" s="107">
        <v>422743.73228</v>
      </c>
    </row>
    <row r="217" spans="1:11">
      <c r="A217" s="8">
        <v>211</v>
      </c>
      <c r="B217" s="32"/>
      <c r="C217" s="33"/>
      <c r="D217" s="104"/>
      <c r="E217" s="104"/>
      <c r="F217" s="104"/>
      <c r="G217" s="104"/>
      <c r="H217" s="104"/>
      <c r="I217" s="104"/>
      <c r="J217" s="104"/>
      <c r="K217" s="105"/>
    </row>
    <row r="218" spans="1:11">
      <c r="A218" s="8">
        <v>212</v>
      </c>
      <c r="B218" s="32">
        <v>6</v>
      </c>
      <c r="C218" s="33" t="s">
        <v>381</v>
      </c>
      <c r="D218" s="104">
        <v>45304.120040000002</v>
      </c>
      <c r="E218" s="104">
        <v>45304.120040000002</v>
      </c>
      <c r="F218" s="104">
        <v>258503.23436999999</v>
      </c>
      <c r="G218" s="104">
        <v>3525.0718499999998</v>
      </c>
      <c r="H218" s="104">
        <v>75999.122080000001</v>
      </c>
      <c r="I218" s="104">
        <v>338027.42830000003</v>
      </c>
      <c r="J218" s="104">
        <v>383331.54834000004</v>
      </c>
      <c r="K218" s="105">
        <v>101822.08728000001</v>
      </c>
    </row>
    <row r="219" spans="1:11">
      <c r="A219" s="8">
        <v>213</v>
      </c>
      <c r="B219" s="32">
        <v>61</v>
      </c>
      <c r="C219" s="33" t="s">
        <v>382</v>
      </c>
      <c r="D219" s="104">
        <v>0</v>
      </c>
      <c r="E219" s="104">
        <v>0</v>
      </c>
      <c r="F219" s="104">
        <v>0</v>
      </c>
      <c r="G219" s="104">
        <v>869.01900000000001</v>
      </c>
      <c r="H219" s="104">
        <v>0</v>
      </c>
      <c r="I219" s="104">
        <v>869.01900000000001</v>
      </c>
      <c r="J219" s="104">
        <v>869.01900000000001</v>
      </c>
      <c r="K219" s="105">
        <v>0</v>
      </c>
    </row>
    <row r="220" spans="1:11">
      <c r="A220" s="8">
        <v>214</v>
      </c>
      <c r="B220" s="32">
        <v>64</v>
      </c>
      <c r="C220" s="33" t="s">
        <v>393</v>
      </c>
      <c r="D220" s="104">
        <v>45304.120040000002</v>
      </c>
      <c r="E220" s="104">
        <v>45304.120040000002</v>
      </c>
      <c r="F220" s="104">
        <v>258503.23436999999</v>
      </c>
      <c r="G220" s="104">
        <v>2656.05285</v>
      </c>
      <c r="H220" s="104">
        <v>75999.122080000001</v>
      </c>
      <c r="I220" s="104">
        <v>337158.4093</v>
      </c>
      <c r="J220" s="104">
        <v>382462.52934000001</v>
      </c>
      <c r="K220" s="105">
        <v>101822.08728000001</v>
      </c>
    </row>
    <row r="221" spans="1:11">
      <c r="A221" s="8">
        <v>215</v>
      </c>
      <c r="B221" s="32">
        <v>6401</v>
      </c>
      <c r="C221" s="33" t="s">
        <v>394</v>
      </c>
      <c r="D221" s="104">
        <v>0</v>
      </c>
      <c r="E221" s="104">
        <v>0</v>
      </c>
      <c r="F221" s="104">
        <v>0</v>
      </c>
      <c r="G221" s="104">
        <v>0</v>
      </c>
      <c r="H221" s="104">
        <v>0</v>
      </c>
      <c r="I221" s="104">
        <v>0</v>
      </c>
      <c r="J221" s="104">
        <v>0</v>
      </c>
      <c r="K221" s="105">
        <v>0</v>
      </c>
    </row>
    <row r="222" spans="1:11">
      <c r="A222" s="8">
        <v>216</v>
      </c>
      <c r="B222" s="32">
        <v>6402</v>
      </c>
      <c r="C222" s="33" t="s">
        <v>397</v>
      </c>
      <c r="D222" s="104">
        <v>0</v>
      </c>
      <c r="E222" s="104">
        <v>0</v>
      </c>
      <c r="F222" s="104">
        <v>0</v>
      </c>
      <c r="G222" s="104">
        <v>19.95438</v>
      </c>
      <c r="H222" s="104">
        <v>0</v>
      </c>
      <c r="I222" s="104">
        <v>19.95438</v>
      </c>
      <c r="J222" s="104">
        <v>19.95438</v>
      </c>
      <c r="K222" s="105">
        <v>0</v>
      </c>
    </row>
    <row r="223" spans="1:11">
      <c r="A223" s="8">
        <v>217</v>
      </c>
      <c r="B223" s="32">
        <v>6403</v>
      </c>
      <c r="C223" s="33" t="s">
        <v>402</v>
      </c>
      <c r="D223" s="104">
        <v>0</v>
      </c>
      <c r="E223" s="104">
        <v>0</v>
      </c>
      <c r="F223" s="104">
        <v>0</v>
      </c>
      <c r="G223" s="104">
        <v>0</v>
      </c>
      <c r="H223" s="104">
        <v>0</v>
      </c>
      <c r="I223" s="104">
        <v>0</v>
      </c>
      <c r="J223" s="104">
        <v>0</v>
      </c>
      <c r="K223" s="105">
        <v>0</v>
      </c>
    </row>
    <row r="224" spans="1:11">
      <c r="A224" s="8">
        <v>218</v>
      </c>
      <c r="B224" s="32">
        <v>6404</v>
      </c>
      <c r="C224" s="33" t="s">
        <v>406</v>
      </c>
      <c r="D224" s="104">
        <v>45304.120040000002</v>
      </c>
      <c r="E224" s="104">
        <v>45304.120040000002</v>
      </c>
      <c r="F224" s="104">
        <v>258503.23436999999</v>
      </c>
      <c r="G224" s="104">
        <v>2636.0984699999999</v>
      </c>
      <c r="H224" s="104">
        <v>75999.122080000001</v>
      </c>
      <c r="I224" s="104">
        <v>337138.45491999999</v>
      </c>
      <c r="J224" s="104">
        <v>382442.57496</v>
      </c>
      <c r="K224" s="105">
        <v>101822.08728000001</v>
      </c>
    </row>
    <row r="225" spans="1:11">
      <c r="A225" s="8">
        <v>219</v>
      </c>
      <c r="B225" s="32"/>
      <c r="C225" s="33"/>
      <c r="D225" s="104"/>
      <c r="E225" s="104"/>
      <c r="F225" s="104"/>
      <c r="G225" s="104"/>
      <c r="H225" s="104"/>
      <c r="I225" s="104"/>
      <c r="J225" s="104"/>
      <c r="K225" s="105"/>
    </row>
    <row r="226" spans="1:11">
      <c r="A226" s="8">
        <v>220</v>
      </c>
      <c r="B226" s="32">
        <v>7</v>
      </c>
      <c r="C226" s="33" t="s">
        <v>419</v>
      </c>
      <c r="D226" s="104">
        <v>961359.16605</v>
      </c>
      <c r="E226" s="104">
        <v>961359.16605</v>
      </c>
      <c r="F226" s="104">
        <v>688729.64509999997</v>
      </c>
      <c r="G226" s="104">
        <v>4767941.7380799996</v>
      </c>
      <c r="H226" s="104">
        <v>12456517.117620001</v>
      </c>
      <c r="I226" s="104">
        <v>17913188.500799999</v>
      </c>
      <c r="J226" s="104">
        <v>18874547.666849997</v>
      </c>
      <c r="K226" s="105">
        <v>60914.13841</v>
      </c>
    </row>
    <row r="227" spans="1:11">
      <c r="A227" s="8">
        <v>221</v>
      </c>
      <c r="B227" s="32">
        <v>71</v>
      </c>
      <c r="C227" s="33" t="s">
        <v>420</v>
      </c>
      <c r="D227" s="104">
        <v>56154.707999999999</v>
      </c>
      <c r="E227" s="104">
        <v>56154.707999999999</v>
      </c>
      <c r="F227" s="104">
        <v>346216.26316999999</v>
      </c>
      <c r="G227" s="104">
        <v>562280.31421999994</v>
      </c>
      <c r="H227" s="104">
        <v>1255011.31091</v>
      </c>
      <c r="I227" s="104">
        <v>2163507.8882999998</v>
      </c>
      <c r="J227" s="104">
        <v>2219662.5962999999</v>
      </c>
      <c r="K227" s="105">
        <v>26211.511729999998</v>
      </c>
    </row>
    <row r="228" spans="1:11">
      <c r="A228" s="8">
        <v>222</v>
      </c>
      <c r="B228" s="35">
        <v>74</v>
      </c>
      <c r="C228" s="36" t="s">
        <v>471</v>
      </c>
      <c r="D228" s="108">
        <v>905204.45805000002</v>
      </c>
      <c r="E228" s="108">
        <v>905204.45805000002</v>
      </c>
      <c r="F228" s="108">
        <v>342513.38192999997</v>
      </c>
      <c r="G228" s="108">
        <v>4205661.4238600004</v>
      </c>
      <c r="H228" s="108">
        <v>11201505.806709999</v>
      </c>
      <c r="I228" s="108">
        <v>15749680.612500001</v>
      </c>
      <c r="J228" s="108">
        <v>16654885.07055</v>
      </c>
      <c r="K228" s="109">
        <v>34702.626680000001</v>
      </c>
    </row>
    <row r="230" spans="1:11" ht="15">
      <c r="B230" s="11" t="s">
        <v>915</v>
      </c>
    </row>
    <row r="231" spans="1:11">
      <c r="B231" s="12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K216"/>
  <sheetViews>
    <sheetView showGridLines="0" zoomScale="75" zoomScaleNormal="75" workbookViewId="0">
      <pane xSplit="3" ySplit="7" topLeftCell="D8" activePane="bottomRight" state="frozen"/>
      <selection pane="topRight"/>
      <selection pane="bottomLeft"/>
      <selection pane="bottomRight" activeCell="D8" sqref="D8"/>
    </sheetView>
  </sheetViews>
  <sheetFormatPr baseColWidth="10" defaultRowHeight="14.25"/>
  <cols>
    <col min="1" max="1" width="6.140625" style="8" customWidth="1"/>
    <col min="2" max="2" width="13.85546875" style="8" customWidth="1"/>
    <col min="3" max="3" width="90.42578125" style="8" customWidth="1"/>
    <col min="4" max="11" width="22.28515625" style="8" customWidth="1"/>
    <col min="12" max="16384" width="11.42578125" style="8"/>
  </cols>
  <sheetData>
    <row r="1" spans="1:11" s="21" customFormat="1">
      <c r="B1" s="22"/>
      <c r="C1" s="22"/>
    </row>
    <row r="2" spans="1:11" s="21" customFormat="1" ht="15">
      <c r="B2" s="3" t="s">
        <v>674</v>
      </c>
      <c r="C2" s="22"/>
    </row>
    <row r="3" spans="1:11" s="21" customFormat="1" ht="15">
      <c r="B3" s="3" t="str">
        <f>+BALANCE!B3</f>
        <v>SISTEMA DE BANCA PUBLICA</v>
      </c>
      <c r="C3" s="22"/>
    </row>
    <row r="4" spans="1:11" s="21" customFormat="1" ht="15">
      <c r="B4" s="23">
        <f>+BALANCE!B4</f>
        <v>41213</v>
      </c>
      <c r="C4" s="22"/>
    </row>
    <row r="5" spans="1:11" s="21" customFormat="1" ht="15">
      <c r="B5" s="3" t="s">
        <v>1</v>
      </c>
      <c r="C5" s="22"/>
    </row>
    <row r="6" spans="1:11" s="21" customFormat="1">
      <c r="B6" s="22"/>
      <c r="C6" s="22"/>
    </row>
    <row r="7" spans="1:11" s="16" customFormat="1" ht="45">
      <c r="A7" s="16">
        <v>1</v>
      </c>
      <c r="B7" s="13" t="s">
        <v>2</v>
      </c>
      <c r="C7" s="14" t="s">
        <v>3</v>
      </c>
      <c r="D7" s="15" t="s">
        <v>893</v>
      </c>
      <c r="E7" s="15" t="s">
        <v>897</v>
      </c>
      <c r="F7" s="15" t="s">
        <v>894</v>
      </c>
      <c r="G7" s="15" t="s">
        <v>895</v>
      </c>
      <c r="H7" s="15" t="s">
        <v>901</v>
      </c>
      <c r="I7" s="15" t="s">
        <v>902</v>
      </c>
      <c r="J7" s="15" t="s">
        <v>899</v>
      </c>
      <c r="K7" s="123" t="s">
        <v>896</v>
      </c>
    </row>
    <row r="8" spans="1:11" ht="15">
      <c r="A8" s="8">
        <v>2</v>
      </c>
      <c r="B8" s="113">
        <v>1</v>
      </c>
      <c r="C8" s="114" t="s">
        <v>4</v>
      </c>
      <c r="D8" s="102"/>
      <c r="E8" s="102"/>
      <c r="F8" s="102"/>
      <c r="G8" s="102"/>
      <c r="H8" s="102"/>
      <c r="I8" s="102"/>
      <c r="J8" s="102"/>
      <c r="K8" s="103"/>
    </row>
    <row r="9" spans="1:11">
      <c r="A9" s="8">
        <v>3</v>
      </c>
      <c r="B9" s="32">
        <v>11</v>
      </c>
      <c r="C9" s="33" t="s">
        <v>5</v>
      </c>
      <c r="D9" s="104">
        <v>14.687909877136802</v>
      </c>
      <c r="E9" s="104">
        <v>14.687909877136802</v>
      </c>
      <c r="F9" s="104">
        <v>14.568429110173625</v>
      </c>
      <c r="G9" s="104">
        <v>6.8216183359440796</v>
      </c>
      <c r="H9" s="104">
        <v>2.3430477698536749</v>
      </c>
      <c r="I9" s="104">
        <v>6.9641618528583207</v>
      </c>
      <c r="J9" s="104">
        <v>7.3357872713785852</v>
      </c>
      <c r="K9" s="105">
        <v>29.810285411473451</v>
      </c>
    </row>
    <row r="10" spans="1:11">
      <c r="A10" s="8">
        <v>4</v>
      </c>
      <c r="B10" s="32">
        <v>1101</v>
      </c>
      <c r="C10" s="33" t="s">
        <v>6</v>
      </c>
      <c r="D10" s="104">
        <v>3.8028712617643005E-2</v>
      </c>
      <c r="E10" s="104">
        <v>3.8028712617643005E-2</v>
      </c>
      <c r="F10" s="104">
        <v>1.7281345723548877E-4</v>
      </c>
      <c r="G10" s="104">
        <v>1.0135587314093841</v>
      </c>
      <c r="H10" s="104">
        <v>1.7642542947198527E-3</v>
      </c>
      <c r="I10" s="104">
        <v>0.28338228737261217</v>
      </c>
      <c r="J10" s="104">
        <v>0.27157718645306528</v>
      </c>
      <c r="K10" s="105">
        <v>0</v>
      </c>
    </row>
    <row r="11" spans="1:11">
      <c r="A11" s="8">
        <v>5</v>
      </c>
      <c r="B11" s="32">
        <v>1102</v>
      </c>
      <c r="C11" s="33" t="s">
        <v>9</v>
      </c>
      <c r="D11" s="104">
        <v>14.595683231115927</v>
      </c>
      <c r="E11" s="104">
        <v>14.595683231115927</v>
      </c>
      <c r="F11" s="104">
        <v>0</v>
      </c>
      <c r="G11" s="104">
        <v>4.8708820624162081</v>
      </c>
      <c r="H11" s="104">
        <v>4.1320298635520155E-4</v>
      </c>
      <c r="I11" s="104">
        <v>1.3580355748949799</v>
      </c>
      <c r="J11" s="104">
        <v>1.9949603340926318</v>
      </c>
      <c r="K11" s="105">
        <v>0</v>
      </c>
    </row>
    <row r="12" spans="1:11">
      <c r="A12" s="8">
        <v>6</v>
      </c>
      <c r="B12" s="32">
        <v>1103</v>
      </c>
      <c r="C12" s="33" t="s">
        <v>13</v>
      </c>
      <c r="D12" s="104">
        <v>1.111601144722767E-2</v>
      </c>
      <c r="E12" s="104">
        <v>1.111601144722767E-2</v>
      </c>
      <c r="F12" s="104">
        <v>14.56825629671639</v>
      </c>
      <c r="G12" s="104">
        <v>0.67894675976525498</v>
      </c>
      <c r="H12" s="104">
        <v>2.3291992749094401</v>
      </c>
      <c r="I12" s="104">
        <v>5.2455594071935003</v>
      </c>
      <c r="J12" s="104">
        <v>4.9937060049915871</v>
      </c>
      <c r="K12" s="105">
        <v>29.810285411473451</v>
      </c>
    </row>
    <row r="13" spans="1:11">
      <c r="A13" s="8">
        <v>7</v>
      </c>
      <c r="B13" s="32">
        <v>1104</v>
      </c>
      <c r="C13" s="33" t="s">
        <v>16</v>
      </c>
      <c r="D13" s="104">
        <v>4.3081921955998803E-2</v>
      </c>
      <c r="E13" s="104">
        <v>4.3081921955998803E-2</v>
      </c>
      <c r="F13" s="104">
        <v>0</v>
      </c>
      <c r="G13" s="104">
        <v>0.23069267943194149</v>
      </c>
      <c r="H13" s="104">
        <v>1.1671037663159472E-2</v>
      </c>
      <c r="I13" s="104">
        <v>6.9507810426906458E-2</v>
      </c>
      <c r="J13" s="104">
        <v>6.8236338101307345E-2</v>
      </c>
      <c r="K13" s="105">
        <v>0</v>
      </c>
    </row>
    <row r="14" spans="1:11">
      <c r="A14" s="8">
        <v>8</v>
      </c>
      <c r="B14" s="32">
        <v>1105</v>
      </c>
      <c r="C14" s="33" t="s">
        <v>17</v>
      </c>
      <c r="D14" s="104">
        <v>0</v>
      </c>
      <c r="E14" s="104">
        <v>0</v>
      </c>
      <c r="F14" s="104">
        <v>0</v>
      </c>
      <c r="G14" s="104">
        <v>2.753810292129091E-2</v>
      </c>
      <c r="H14" s="104">
        <v>0</v>
      </c>
      <c r="I14" s="104">
        <v>7.6767729703200093E-3</v>
      </c>
      <c r="J14" s="104">
        <v>7.3074077399923748E-3</v>
      </c>
      <c r="K14" s="105">
        <v>0</v>
      </c>
    </row>
    <row r="15" spans="1:11">
      <c r="A15" s="8">
        <v>9</v>
      </c>
      <c r="B15" s="32">
        <v>12</v>
      </c>
      <c r="C15" s="33" t="s">
        <v>20</v>
      </c>
      <c r="D15" s="104">
        <v>0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5">
        <v>0</v>
      </c>
    </row>
    <row r="16" spans="1:11">
      <c r="A16" s="8">
        <v>10</v>
      </c>
      <c r="B16" s="32">
        <v>1299</v>
      </c>
      <c r="C16" s="33" t="s">
        <v>26</v>
      </c>
      <c r="D16" s="104">
        <v>0</v>
      </c>
      <c r="E16" s="104">
        <v>0</v>
      </c>
      <c r="F16" s="104">
        <v>0</v>
      </c>
      <c r="G16" s="104">
        <v>0</v>
      </c>
      <c r="H16" s="104">
        <v>0</v>
      </c>
      <c r="I16" s="104">
        <v>0</v>
      </c>
      <c r="J16" s="104">
        <v>0</v>
      </c>
      <c r="K16" s="105">
        <v>0</v>
      </c>
    </row>
    <row r="17" spans="1:11">
      <c r="A17" s="8">
        <v>11</v>
      </c>
      <c r="B17" s="32">
        <v>13</v>
      </c>
      <c r="C17" s="33" t="s">
        <v>27</v>
      </c>
      <c r="D17" s="104">
        <v>6.7532085971643081</v>
      </c>
      <c r="E17" s="104">
        <v>6.7532085971643081</v>
      </c>
      <c r="F17" s="104">
        <v>16.95070192857369</v>
      </c>
      <c r="G17" s="104">
        <v>19.507693111441284</v>
      </c>
      <c r="H17" s="104">
        <v>23.029857634051279</v>
      </c>
      <c r="I17" s="104">
        <v>20.370924784757413</v>
      </c>
      <c r="J17" s="104">
        <v>19.71571316190321</v>
      </c>
      <c r="K17" s="105">
        <v>0</v>
      </c>
    </row>
    <row r="18" spans="1:11">
      <c r="A18" s="8">
        <v>12</v>
      </c>
      <c r="B18" s="32">
        <v>1301</v>
      </c>
      <c r="C18" s="33" t="s">
        <v>28</v>
      </c>
      <c r="D18" s="104">
        <v>0</v>
      </c>
      <c r="E18" s="104">
        <v>0</v>
      </c>
      <c r="F18" s="104">
        <v>0</v>
      </c>
      <c r="G18" s="104">
        <v>0</v>
      </c>
      <c r="H18" s="104">
        <v>0</v>
      </c>
      <c r="I18" s="104">
        <v>0</v>
      </c>
      <c r="J18" s="104">
        <v>0</v>
      </c>
      <c r="K18" s="105">
        <v>0</v>
      </c>
    </row>
    <row r="19" spans="1:11">
      <c r="A19" s="8">
        <v>13</v>
      </c>
      <c r="B19" s="32">
        <v>1302</v>
      </c>
      <c r="C19" s="33" t="s">
        <v>654</v>
      </c>
      <c r="D19" s="104">
        <v>0</v>
      </c>
      <c r="E19" s="104">
        <v>0</v>
      </c>
      <c r="F19" s="104">
        <v>0</v>
      </c>
      <c r="G19" s="104">
        <v>0</v>
      </c>
      <c r="H19" s="104">
        <v>0</v>
      </c>
      <c r="I19" s="104">
        <v>0</v>
      </c>
      <c r="J19" s="104">
        <v>0</v>
      </c>
      <c r="K19" s="105">
        <v>0</v>
      </c>
    </row>
    <row r="20" spans="1:11">
      <c r="A20" s="8">
        <v>14</v>
      </c>
      <c r="B20" s="32">
        <v>1303</v>
      </c>
      <c r="C20" s="33" t="s">
        <v>34</v>
      </c>
      <c r="D20" s="104">
        <v>6.1878081691446463</v>
      </c>
      <c r="E20" s="104">
        <v>6.1878081691446463</v>
      </c>
      <c r="F20" s="104">
        <v>0</v>
      </c>
      <c r="G20" s="104">
        <v>4.28283892236984</v>
      </c>
      <c r="H20" s="104">
        <v>8.8867234106174617</v>
      </c>
      <c r="I20" s="104">
        <v>5.1517142188093228</v>
      </c>
      <c r="J20" s="104">
        <v>5.2015655146710422</v>
      </c>
      <c r="K20" s="105">
        <v>0</v>
      </c>
    </row>
    <row r="21" spans="1:11">
      <c r="A21" s="8">
        <v>15</v>
      </c>
      <c r="B21" s="32">
        <v>1304</v>
      </c>
      <c r="C21" s="33" t="s">
        <v>35</v>
      </c>
      <c r="D21" s="104">
        <v>0.54565547276155735</v>
      </c>
      <c r="E21" s="104">
        <v>0.54565547276155735</v>
      </c>
      <c r="F21" s="104">
        <v>3.6573943913639835</v>
      </c>
      <c r="G21" s="104">
        <v>15.26843754080565</v>
      </c>
      <c r="H21" s="104">
        <v>11.029229244043309</v>
      </c>
      <c r="I21" s="104">
        <v>10.177314986188177</v>
      </c>
      <c r="J21" s="104">
        <v>9.7138910776827938</v>
      </c>
      <c r="K21" s="105">
        <v>0</v>
      </c>
    </row>
    <row r="22" spans="1:11">
      <c r="A22" s="8">
        <v>16</v>
      </c>
      <c r="B22" s="32">
        <v>1305</v>
      </c>
      <c r="C22" s="33" t="s">
        <v>36</v>
      </c>
      <c r="D22" s="104">
        <v>1.9944436076078827E-2</v>
      </c>
      <c r="E22" s="104">
        <v>1.9944436076078827E-2</v>
      </c>
      <c r="F22" s="104">
        <v>0</v>
      </c>
      <c r="G22" s="104">
        <v>0</v>
      </c>
      <c r="H22" s="104">
        <v>0.20710457524189396</v>
      </c>
      <c r="I22" s="104">
        <v>9.2236089059604065E-2</v>
      </c>
      <c r="J22" s="104">
        <v>8.8757801612748363E-2</v>
      </c>
      <c r="K22" s="105">
        <v>0</v>
      </c>
    </row>
    <row r="23" spans="1:11">
      <c r="A23" s="8">
        <v>17</v>
      </c>
      <c r="B23" s="32">
        <v>1306</v>
      </c>
      <c r="C23" s="33" t="s">
        <v>42</v>
      </c>
      <c r="D23" s="104">
        <v>0</v>
      </c>
      <c r="E23" s="104">
        <v>0</v>
      </c>
      <c r="F23" s="104">
        <v>12.130143716183529</v>
      </c>
      <c r="G23" s="104">
        <v>0</v>
      </c>
      <c r="H23" s="104">
        <v>0</v>
      </c>
      <c r="I23" s="104">
        <v>3.3463535779680482</v>
      </c>
      <c r="J23" s="104">
        <v>3.185344953007716</v>
      </c>
      <c r="K23" s="105">
        <v>0</v>
      </c>
    </row>
    <row r="24" spans="1:11">
      <c r="A24" s="8">
        <v>18</v>
      </c>
      <c r="B24" s="32">
        <v>1307</v>
      </c>
      <c r="C24" s="33" t="s">
        <v>43</v>
      </c>
      <c r="D24" s="104">
        <v>0</v>
      </c>
      <c r="E24" s="104">
        <v>0</v>
      </c>
      <c r="F24" s="104">
        <v>1.1631638210261774</v>
      </c>
      <c r="G24" s="104">
        <v>0</v>
      </c>
      <c r="H24" s="104">
        <v>2.909193023962374</v>
      </c>
      <c r="I24" s="104">
        <v>1.6165211828489043</v>
      </c>
      <c r="J24" s="104">
        <v>1.538742834923162</v>
      </c>
      <c r="K24" s="105">
        <v>0</v>
      </c>
    </row>
    <row r="25" spans="1:11">
      <c r="A25" s="8">
        <v>19</v>
      </c>
      <c r="B25" s="32">
        <v>1399</v>
      </c>
      <c r="C25" s="33" t="s">
        <v>48</v>
      </c>
      <c r="D25" s="104">
        <v>-1.9948081797520272E-4</v>
      </c>
      <c r="E25" s="104">
        <v>-1.9948081797520272E-4</v>
      </c>
      <c r="F25" s="104">
        <v>0</v>
      </c>
      <c r="G25" s="104">
        <v>-4.3583351734202656E-2</v>
      </c>
      <c r="H25" s="104">
        <v>-2.3926198137578579E-3</v>
      </c>
      <c r="I25" s="104">
        <v>-1.3215270116644711E-2</v>
      </c>
      <c r="J25" s="104">
        <v>-1.2589019994257855E-2</v>
      </c>
      <c r="K25" s="105">
        <v>0</v>
      </c>
    </row>
    <row r="26" spans="1:11">
      <c r="A26" s="8">
        <v>20</v>
      </c>
      <c r="B26" s="32">
        <v>139905</v>
      </c>
      <c r="C26" s="33" t="s">
        <v>49</v>
      </c>
      <c r="D26" s="104">
        <v>-1.9948081797520272E-4</v>
      </c>
      <c r="E26" s="104">
        <v>-1.9948081797520272E-4</v>
      </c>
      <c r="F26" s="104">
        <v>0</v>
      </c>
      <c r="G26" s="104">
        <v>0</v>
      </c>
      <c r="H26" s="104">
        <v>-2.3926198137578579E-3</v>
      </c>
      <c r="I26" s="104">
        <v>-1.065577107457845E-3</v>
      </c>
      <c r="J26" s="104">
        <v>-1.0239051892328974E-3</v>
      </c>
      <c r="K26" s="105">
        <v>0</v>
      </c>
    </row>
    <row r="27" spans="1:11">
      <c r="A27" s="8">
        <v>21</v>
      </c>
      <c r="B27" s="32">
        <v>139910</v>
      </c>
      <c r="C27" s="33" t="s">
        <v>50</v>
      </c>
      <c r="D27" s="104">
        <v>0</v>
      </c>
      <c r="E27" s="104">
        <v>0</v>
      </c>
      <c r="F27" s="104">
        <v>0</v>
      </c>
      <c r="G27" s="104">
        <v>-4.3583351734202656E-2</v>
      </c>
      <c r="H27" s="104">
        <v>0</v>
      </c>
      <c r="I27" s="104">
        <v>-1.2149693009186866E-2</v>
      </c>
      <c r="J27" s="104">
        <v>-1.1565114805024958E-2</v>
      </c>
      <c r="K27" s="105">
        <v>0</v>
      </c>
    </row>
    <row r="28" spans="1:11">
      <c r="A28" s="8">
        <v>22</v>
      </c>
      <c r="B28" s="32">
        <v>14</v>
      </c>
      <c r="C28" s="33" t="s">
        <v>51</v>
      </c>
      <c r="D28" s="104">
        <v>63.180915813375826</v>
      </c>
      <c r="E28" s="104">
        <v>63.180915813375826</v>
      </c>
      <c r="F28" s="104">
        <v>62.752081395117521</v>
      </c>
      <c r="G28" s="104">
        <v>55.279159957153027</v>
      </c>
      <c r="H28" s="104">
        <v>48.200230556811249</v>
      </c>
      <c r="I28" s="104">
        <v>54.188049625275795</v>
      </c>
      <c r="J28" s="104">
        <v>54.620738217698076</v>
      </c>
      <c r="K28" s="105">
        <v>67.723519333254472</v>
      </c>
    </row>
    <row r="29" spans="1:11">
      <c r="A29" s="8">
        <v>23</v>
      </c>
      <c r="B29" s="32">
        <v>1401</v>
      </c>
      <c r="C29" s="33" t="s">
        <v>52</v>
      </c>
      <c r="D29" s="104">
        <v>54.799211183689479</v>
      </c>
      <c r="E29" s="104">
        <v>54.799211183689479</v>
      </c>
      <c r="F29" s="104">
        <v>0</v>
      </c>
      <c r="G29" s="104">
        <v>31.567571705232499</v>
      </c>
      <c r="H29" s="104">
        <v>46.679014383423187</v>
      </c>
      <c r="I29" s="104">
        <v>29.58902928997794</v>
      </c>
      <c r="J29" s="104">
        <v>30.802008321372188</v>
      </c>
      <c r="K29" s="105">
        <v>0</v>
      </c>
    </row>
    <row r="30" spans="1:11">
      <c r="A30" s="8">
        <v>24</v>
      </c>
      <c r="B30" s="32">
        <v>1402</v>
      </c>
      <c r="C30" s="33" t="s">
        <v>53</v>
      </c>
      <c r="D30" s="104">
        <v>0</v>
      </c>
      <c r="E30" s="104">
        <v>0</v>
      </c>
      <c r="F30" s="104">
        <v>0</v>
      </c>
      <c r="G30" s="104">
        <v>1.6669784516922193</v>
      </c>
      <c r="H30" s="104">
        <v>0</v>
      </c>
      <c r="I30" s="104">
        <v>0.46470213132084692</v>
      </c>
      <c r="J30" s="104">
        <v>0.44234315178182948</v>
      </c>
      <c r="K30" s="105">
        <v>0</v>
      </c>
    </row>
    <row r="31" spans="1:11">
      <c r="A31" s="8">
        <v>25</v>
      </c>
      <c r="B31" s="32">
        <v>1403</v>
      </c>
      <c r="C31" s="33" t="s">
        <v>54</v>
      </c>
      <c r="D31" s="104">
        <v>4.1631029115329872</v>
      </c>
      <c r="E31" s="104">
        <v>4.1631029115329872</v>
      </c>
      <c r="F31" s="104">
        <v>0</v>
      </c>
      <c r="G31" s="104">
        <v>0</v>
      </c>
      <c r="H31" s="104">
        <v>0</v>
      </c>
      <c r="I31" s="104">
        <v>0</v>
      </c>
      <c r="J31" s="104">
        <v>0.20030623176445525</v>
      </c>
      <c r="K31" s="105">
        <v>0</v>
      </c>
    </row>
    <row r="32" spans="1:11">
      <c r="A32" s="8">
        <v>26</v>
      </c>
      <c r="B32" s="32">
        <v>1404</v>
      </c>
      <c r="C32" s="33" t="s">
        <v>55</v>
      </c>
      <c r="D32" s="104">
        <v>0</v>
      </c>
      <c r="E32" s="104">
        <v>0</v>
      </c>
      <c r="F32" s="104">
        <v>0</v>
      </c>
      <c r="G32" s="104">
        <v>18.482827930282504</v>
      </c>
      <c r="H32" s="104">
        <v>1.0590926541478836</v>
      </c>
      <c r="I32" s="104">
        <v>5.6241193277761194</v>
      </c>
      <c r="J32" s="104">
        <v>5.3535168052154543</v>
      </c>
      <c r="K32" s="105">
        <v>0</v>
      </c>
    </row>
    <row r="33" spans="1:11">
      <c r="A33" s="8">
        <v>27</v>
      </c>
      <c r="B33" s="32">
        <v>1405</v>
      </c>
      <c r="C33" s="33" t="s">
        <v>56</v>
      </c>
      <c r="D33" s="104">
        <v>0</v>
      </c>
      <c r="E33" s="104">
        <v>0</v>
      </c>
      <c r="F33" s="104">
        <v>0</v>
      </c>
      <c r="G33" s="104">
        <v>0</v>
      </c>
      <c r="H33" s="104">
        <v>0</v>
      </c>
      <c r="I33" s="104">
        <v>0</v>
      </c>
      <c r="J33" s="104">
        <v>0</v>
      </c>
      <c r="K33" s="105">
        <v>63.564051208306417</v>
      </c>
    </row>
    <row r="34" spans="1:11">
      <c r="A34" s="8">
        <v>28</v>
      </c>
      <c r="B34" s="32">
        <v>1406</v>
      </c>
      <c r="C34" s="33" t="s">
        <v>527</v>
      </c>
      <c r="D34" s="104">
        <v>0</v>
      </c>
      <c r="E34" s="104">
        <v>0</v>
      </c>
      <c r="F34" s="104">
        <v>63.452000710275037</v>
      </c>
      <c r="G34" s="104">
        <v>0</v>
      </c>
      <c r="H34" s="104">
        <v>0</v>
      </c>
      <c r="I34" s="104">
        <v>17.50456009212607</v>
      </c>
      <c r="J34" s="104">
        <v>16.66233434242508</v>
      </c>
      <c r="K34" s="105">
        <v>0</v>
      </c>
    </row>
    <row r="35" spans="1:11">
      <c r="A35" s="8">
        <v>29</v>
      </c>
      <c r="B35" s="32">
        <v>1409</v>
      </c>
      <c r="C35" s="33" t="s">
        <v>528</v>
      </c>
      <c r="D35" s="104">
        <v>0.34436280378162681</v>
      </c>
      <c r="E35" s="104">
        <v>0.34436280378162681</v>
      </c>
      <c r="F35" s="104">
        <v>0</v>
      </c>
      <c r="G35" s="104">
        <v>0</v>
      </c>
      <c r="H35" s="104">
        <v>0</v>
      </c>
      <c r="I35" s="104">
        <v>0</v>
      </c>
      <c r="J35" s="104">
        <v>1.6568895136906493E-2</v>
      </c>
      <c r="K35" s="105">
        <v>0</v>
      </c>
    </row>
    <row r="36" spans="1:11">
      <c r="A36" s="8">
        <v>30</v>
      </c>
      <c r="B36" s="32">
        <v>1410</v>
      </c>
      <c r="C36" s="33" t="s">
        <v>529</v>
      </c>
      <c r="D36" s="104">
        <v>0</v>
      </c>
      <c r="E36" s="104">
        <v>0</v>
      </c>
      <c r="F36" s="104">
        <v>0</v>
      </c>
      <c r="G36" s="104">
        <v>0</v>
      </c>
      <c r="H36" s="104">
        <v>0</v>
      </c>
      <c r="I36" s="104">
        <v>0</v>
      </c>
      <c r="J36" s="104">
        <v>0</v>
      </c>
      <c r="K36" s="105">
        <v>0</v>
      </c>
    </row>
    <row r="37" spans="1:11">
      <c r="A37" s="8">
        <v>31</v>
      </c>
      <c r="B37" s="32">
        <v>1411</v>
      </c>
      <c r="C37" s="33" t="s">
        <v>530</v>
      </c>
      <c r="D37" s="104">
        <v>0</v>
      </c>
      <c r="E37" s="104">
        <v>0</v>
      </c>
      <c r="F37" s="104">
        <v>0</v>
      </c>
      <c r="G37" s="104">
        <v>0</v>
      </c>
      <c r="H37" s="104">
        <v>0</v>
      </c>
      <c r="I37" s="104">
        <v>0</v>
      </c>
      <c r="J37" s="104">
        <v>0</v>
      </c>
      <c r="K37" s="105">
        <v>0</v>
      </c>
    </row>
    <row r="38" spans="1:11">
      <c r="A38" s="8">
        <v>32</v>
      </c>
      <c r="B38" s="32">
        <v>1412</v>
      </c>
      <c r="C38" s="33" t="s">
        <v>531</v>
      </c>
      <c r="D38" s="104">
        <v>0</v>
      </c>
      <c r="E38" s="104">
        <v>0</v>
      </c>
      <c r="F38" s="104">
        <v>0</v>
      </c>
      <c r="G38" s="104">
        <v>0</v>
      </c>
      <c r="H38" s="104">
        <v>0</v>
      </c>
      <c r="I38" s="104">
        <v>0</v>
      </c>
      <c r="J38" s="104">
        <v>0</v>
      </c>
      <c r="K38" s="105">
        <v>0</v>
      </c>
    </row>
    <row r="39" spans="1:11">
      <c r="A39" s="8">
        <v>33</v>
      </c>
      <c r="B39" s="32">
        <v>1413</v>
      </c>
      <c r="C39" s="33" t="s">
        <v>532</v>
      </c>
      <c r="D39" s="104">
        <v>0</v>
      </c>
      <c r="E39" s="104">
        <v>0</v>
      </c>
      <c r="F39" s="104">
        <v>0</v>
      </c>
      <c r="G39" s="104">
        <v>0</v>
      </c>
      <c r="H39" s="104">
        <v>0</v>
      </c>
      <c r="I39" s="104">
        <v>0</v>
      </c>
      <c r="J39" s="104">
        <v>0</v>
      </c>
      <c r="K39" s="105">
        <v>0</v>
      </c>
    </row>
    <row r="40" spans="1:11">
      <c r="A40" s="8">
        <v>34</v>
      </c>
      <c r="B40" s="32">
        <v>1414</v>
      </c>
      <c r="C40" s="33" t="s">
        <v>533</v>
      </c>
      <c r="D40" s="104">
        <v>0</v>
      </c>
      <c r="E40" s="104">
        <v>0</v>
      </c>
      <c r="F40" s="104">
        <v>0</v>
      </c>
      <c r="G40" s="104">
        <v>0</v>
      </c>
      <c r="H40" s="104">
        <v>0</v>
      </c>
      <c r="I40" s="104">
        <v>0</v>
      </c>
      <c r="J40" s="104">
        <v>0</v>
      </c>
      <c r="K40" s="105">
        <v>0</v>
      </c>
    </row>
    <row r="41" spans="1:11">
      <c r="A41" s="8">
        <v>35</v>
      </c>
      <c r="B41" s="32">
        <v>1417</v>
      </c>
      <c r="C41" s="33" t="s">
        <v>57</v>
      </c>
      <c r="D41" s="104">
        <v>0</v>
      </c>
      <c r="E41" s="104">
        <v>0</v>
      </c>
      <c r="F41" s="104">
        <v>0</v>
      </c>
      <c r="G41" s="104">
        <v>0.91160298364656811</v>
      </c>
      <c r="H41" s="104">
        <v>0.33665688167668201</v>
      </c>
      <c r="I41" s="104">
        <v>0.40406027129313637</v>
      </c>
      <c r="J41" s="104">
        <v>0.38461905351198661</v>
      </c>
      <c r="K41" s="105">
        <v>0</v>
      </c>
    </row>
    <row r="42" spans="1:11">
      <c r="A42" s="8">
        <v>36</v>
      </c>
      <c r="B42" s="32">
        <v>1418</v>
      </c>
      <c r="C42" s="33" t="s">
        <v>58</v>
      </c>
      <c r="D42" s="104">
        <v>0</v>
      </c>
      <c r="E42" s="104">
        <v>0</v>
      </c>
      <c r="F42" s="104">
        <v>0</v>
      </c>
      <c r="G42" s="104">
        <v>2.9484768670846083E-3</v>
      </c>
      <c r="H42" s="104">
        <v>0</v>
      </c>
      <c r="I42" s="104">
        <v>8.2194432861055924E-4</v>
      </c>
      <c r="J42" s="104">
        <v>7.8239676644772048E-4</v>
      </c>
      <c r="K42" s="105">
        <v>0</v>
      </c>
    </row>
    <row r="43" spans="1:11">
      <c r="A43" s="8">
        <v>37</v>
      </c>
      <c r="B43" s="32">
        <v>1419</v>
      </c>
      <c r="C43" s="33" t="s">
        <v>59</v>
      </c>
      <c r="D43" s="104">
        <v>1.4650013291993844</v>
      </c>
      <c r="E43" s="104">
        <v>1.4650013291993844</v>
      </c>
      <c r="F43" s="104">
        <v>0</v>
      </c>
      <c r="G43" s="104">
        <v>0</v>
      </c>
      <c r="H43" s="104">
        <v>0</v>
      </c>
      <c r="I43" s="104">
        <v>0</v>
      </c>
      <c r="J43" s="104">
        <v>7.0488023480973633E-2</v>
      </c>
      <c r="K43" s="105">
        <v>0</v>
      </c>
    </row>
    <row r="44" spans="1:11">
      <c r="A44" s="8">
        <v>38</v>
      </c>
      <c r="B44" s="32">
        <v>1420</v>
      </c>
      <c r="C44" s="33" t="s">
        <v>60</v>
      </c>
      <c r="D44" s="104">
        <v>0</v>
      </c>
      <c r="E44" s="104">
        <v>0</v>
      </c>
      <c r="F44" s="104">
        <v>0</v>
      </c>
      <c r="G44" s="104">
        <v>5.1062202920314326E-2</v>
      </c>
      <c r="H44" s="104">
        <v>0</v>
      </c>
      <c r="I44" s="104">
        <v>1.4234565841519806E-2</v>
      </c>
      <c r="J44" s="104">
        <v>1.354967471461083E-2</v>
      </c>
      <c r="K44" s="105">
        <v>0</v>
      </c>
    </row>
    <row r="45" spans="1:11">
      <c r="A45" s="8">
        <v>39</v>
      </c>
      <c r="B45" s="32">
        <v>1421</v>
      </c>
      <c r="C45" s="33" t="s">
        <v>534</v>
      </c>
      <c r="D45" s="104">
        <v>0</v>
      </c>
      <c r="E45" s="104">
        <v>0</v>
      </c>
      <c r="F45" s="104">
        <v>0</v>
      </c>
      <c r="G45" s="104">
        <v>0</v>
      </c>
      <c r="H45" s="104">
        <v>0</v>
      </c>
      <c r="I45" s="104">
        <v>0</v>
      </c>
      <c r="J45" s="104">
        <v>0</v>
      </c>
      <c r="K45" s="105">
        <v>0</v>
      </c>
    </row>
    <row r="46" spans="1:11">
      <c r="A46" s="8">
        <v>40</v>
      </c>
      <c r="B46" s="32">
        <v>1422</v>
      </c>
      <c r="C46" s="33" t="s">
        <v>535</v>
      </c>
      <c r="D46" s="104">
        <v>0</v>
      </c>
      <c r="E46" s="104">
        <v>0</v>
      </c>
      <c r="F46" s="104">
        <v>0</v>
      </c>
      <c r="G46" s="104">
        <v>0</v>
      </c>
      <c r="H46" s="104">
        <v>0</v>
      </c>
      <c r="I46" s="104">
        <v>0</v>
      </c>
      <c r="J46" s="104">
        <v>0</v>
      </c>
      <c r="K46" s="105">
        <v>0</v>
      </c>
    </row>
    <row r="47" spans="1:11">
      <c r="A47" s="8">
        <v>41</v>
      </c>
      <c r="B47" s="32">
        <v>1425</v>
      </c>
      <c r="C47" s="33" t="s">
        <v>61</v>
      </c>
      <c r="D47" s="104">
        <v>5.0748510808592586</v>
      </c>
      <c r="E47" s="104">
        <v>5.0748510808592586</v>
      </c>
      <c r="F47" s="104">
        <v>0</v>
      </c>
      <c r="G47" s="104">
        <v>3.9007894079745022</v>
      </c>
      <c r="H47" s="104">
        <v>1.1587184324352118</v>
      </c>
      <c r="I47" s="104">
        <v>1.6034664818308402</v>
      </c>
      <c r="J47" s="104">
        <v>1.7704909303762402</v>
      </c>
      <c r="K47" s="105">
        <v>0</v>
      </c>
    </row>
    <row r="48" spans="1:11">
      <c r="A48" s="8">
        <v>42</v>
      </c>
      <c r="B48" s="32">
        <v>1426</v>
      </c>
      <c r="C48" s="33" t="s">
        <v>62</v>
      </c>
      <c r="D48" s="104">
        <v>0</v>
      </c>
      <c r="E48" s="104">
        <v>0</v>
      </c>
      <c r="F48" s="104">
        <v>0</v>
      </c>
      <c r="G48" s="104">
        <v>0.2395187805311686</v>
      </c>
      <c r="H48" s="104">
        <v>0</v>
      </c>
      <c r="I48" s="104">
        <v>6.6770441868168107E-2</v>
      </c>
      <c r="J48" s="104">
        <v>6.3557805551441693E-2</v>
      </c>
      <c r="K48" s="105">
        <v>0</v>
      </c>
    </row>
    <row r="49" spans="1:11">
      <c r="A49" s="8">
        <v>43</v>
      </c>
      <c r="B49" s="32">
        <v>1427</v>
      </c>
      <c r="C49" s="33" t="s">
        <v>63</v>
      </c>
      <c r="D49" s="104">
        <v>0.22156890561059969</v>
      </c>
      <c r="E49" s="104">
        <v>0.22156890561059969</v>
      </c>
      <c r="F49" s="104">
        <v>0</v>
      </c>
      <c r="G49" s="104">
        <v>0</v>
      </c>
      <c r="H49" s="104">
        <v>0</v>
      </c>
      <c r="I49" s="104">
        <v>0</v>
      </c>
      <c r="J49" s="104">
        <v>1.0660709932508193E-2</v>
      </c>
      <c r="K49" s="105">
        <v>0</v>
      </c>
    </row>
    <row r="50" spans="1:11">
      <c r="A50" s="8">
        <v>44</v>
      </c>
      <c r="B50" s="32">
        <v>1428</v>
      </c>
      <c r="C50" s="33" t="s">
        <v>64</v>
      </c>
      <c r="D50" s="104">
        <v>0</v>
      </c>
      <c r="E50" s="104">
        <v>0</v>
      </c>
      <c r="F50" s="104">
        <v>0</v>
      </c>
      <c r="G50" s="104">
        <v>0.88491109221273401</v>
      </c>
      <c r="H50" s="104">
        <v>0.1563145428786834</v>
      </c>
      <c r="I50" s="104">
        <v>0.31630213593476064</v>
      </c>
      <c r="J50" s="104">
        <v>0.30108336995791618</v>
      </c>
      <c r="K50" s="105">
        <v>0</v>
      </c>
    </row>
    <row r="51" spans="1:11">
      <c r="A51" s="8">
        <v>45</v>
      </c>
      <c r="B51" s="32">
        <v>1429</v>
      </c>
      <c r="C51" s="33" t="s">
        <v>536</v>
      </c>
      <c r="D51" s="104">
        <v>0</v>
      </c>
      <c r="E51" s="104">
        <v>0</v>
      </c>
      <c r="F51" s="104">
        <v>0</v>
      </c>
      <c r="G51" s="104">
        <v>0</v>
      </c>
      <c r="H51" s="104">
        <v>0</v>
      </c>
      <c r="I51" s="104">
        <v>0</v>
      </c>
      <c r="J51" s="104">
        <v>0</v>
      </c>
      <c r="K51" s="105">
        <v>4.6245931410606387</v>
      </c>
    </row>
    <row r="52" spans="1:11">
      <c r="A52" s="8">
        <v>46</v>
      </c>
      <c r="B52" s="32">
        <v>1430</v>
      </c>
      <c r="C52" s="33" t="s">
        <v>537</v>
      </c>
      <c r="D52" s="104">
        <v>0</v>
      </c>
      <c r="E52" s="104">
        <v>0</v>
      </c>
      <c r="F52" s="104">
        <v>3.5948613500096357E-2</v>
      </c>
      <c r="G52" s="104">
        <v>0</v>
      </c>
      <c r="H52" s="104">
        <v>0</v>
      </c>
      <c r="I52" s="104">
        <v>9.9171761047268554E-3</v>
      </c>
      <c r="J52" s="104">
        <v>9.4400146658925582E-3</v>
      </c>
      <c r="K52" s="105">
        <v>0</v>
      </c>
    </row>
    <row r="53" spans="1:11">
      <c r="A53" s="8">
        <v>47</v>
      </c>
      <c r="B53" s="32">
        <v>1433</v>
      </c>
      <c r="C53" s="33" t="s">
        <v>538</v>
      </c>
      <c r="D53" s="104">
        <v>0</v>
      </c>
      <c r="E53" s="104">
        <v>0</v>
      </c>
      <c r="F53" s="104">
        <v>0</v>
      </c>
      <c r="G53" s="104">
        <v>0</v>
      </c>
      <c r="H53" s="104">
        <v>0</v>
      </c>
      <c r="I53" s="104">
        <v>0</v>
      </c>
      <c r="J53" s="104">
        <v>0</v>
      </c>
      <c r="K53" s="105">
        <v>0</v>
      </c>
    </row>
    <row r="54" spans="1:11">
      <c r="A54" s="8">
        <v>48</v>
      </c>
      <c r="B54" s="32">
        <v>1434</v>
      </c>
      <c r="C54" s="33" t="s">
        <v>539</v>
      </c>
      <c r="D54" s="104">
        <v>0</v>
      </c>
      <c r="E54" s="104">
        <v>0</v>
      </c>
      <c r="F54" s="104">
        <v>0</v>
      </c>
      <c r="G54" s="104">
        <v>0</v>
      </c>
      <c r="H54" s="104">
        <v>0</v>
      </c>
      <c r="I54" s="104">
        <v>0</v>
      </c>
      <c r="J54" s="104">
        <v>0</v>
      </c>
      <c r="K54" s="105">
        <v>0</v>
      </c>
    </row>
    <row r="55" spans="1:11">
      <c r="A55" s="8">
        <v>49</v>
      </c>
      <c r="B55" s="32">
        <v>1435</v>
      </c>
      <c r="C55" s="33" t="s">
        <v>540</v>
      </c>
      <c r="D55" s="104">
        <v>0</v>
      </c>
      <c r="E55" s="104">
        <v>0</v>
      </c>
      <c r="F55" s="104">
        <v>0</v>
      </c>
      <c r="G55" s="104">
        <v>0</v>
      </c>
      <c r="H55" s="104">
        <v>0</v>
      </c>
      <c r="I55" s="104">
        <v>0</v>
      </c>
      <c r="J55" s="104">
        <v>0</v>
      </c>
      <c r="K55" s="105">
        <v>0</v>
      </c>
    </row>
    <row r="56" spans="1:11">
      <c r="A56" s="8">
        <v>50</v>
      </c>
      <c r="B56" s="32">
        <v>1436</v>
      </c>
      <c r="C56" s="33" t="s">
        <v>541</v>
      </c>
      <c r="D56" s="104">
        <v>0</v>
      </c>
      <c r="E56" s="104">
        <v>0</v>
      </c>
      <c r="F56" s="104">
        <v>0</v>
      </c>
      <c r="G56" s="104">
        <v>0</v>
      </c>
      <c r="H56" s="104">
        <v>0</v>
      </c>
      <c r="I56" s="104">
        <v>0</v>
      </c>
      <c r="J56" s="104">
        <v>0</v>
      </c>
      <c r="K56" s="105">
        <v>0</v>
      </c>
    </row>
    <row r="57" spans="1:11">
      <c r="A57" s="8">
        <v>51</v>
      </c>
      <c r="B57" s="32">
        <v>1437</v>
      </c>
      <c r="C57" s="33" t="s">
        <v>542</v>
      </c>
      <c r="D57" s="104">
        <v>0</v>
      </c>
      <c r="E57" s="104">
        <v>0</v>
      </c>
      <c r="F57" s="104">
        <v>0</v>
      </c>
      <c r="G57" s="104">
        <v>0</v>
      </c>
      <c r="H57" s="104">
        <v>0</v>
      </c>
      <c r="I57" s="104">
        <v>0</v>
      </c>
      <c r="J57" s="104">
        <v>0</v>
      </c>
      <c r="K57" s="105">
        <v>0</v>
      </c>
    </row>
    <row r="58" spans="1:11">
      <c r="A58" s="8">
        <v>52</v>
      </c>
      <c r="B58" s="32">
        <v>1438</v>
      </c>
      <c r="C58" s="33" t="s">
        <v>543</v>
      </c>
      <c r="D58" s="104">
        <v>0</v>
      </c>
      <c r="E58" s="104">
        <v>0</v>
      </c>
      <c r="F58" s="104">
        <v>0</v>
      </c>
      <c r="G58" s="104">
        <v>0</v>
      </c>
      <c r="H58" s="104">
        <v>0</v>
      </c>
      <c r="I58" s="104">
        <v>0</v>
      </c>
      <c r="J58" s="104">
        <v>0</v>
      </c>
      <c r="K58" s="105">
        <v>0</v>
      </c>
    </row>
    <row r="59" spans="1:11">
      <c r="A59" s="8">
        <v>53</v>
      </c>
      <c r="B59" s="32">
        <v>1441</v>
      </c>
      <c r="C59" s="33" t="s">
        <v>65</v>
      </c>
      <c r="D59" s="104">
        <v>0</v>
      </c>
      <c r="E59" s="104">
        <v>0</v>
      </c>
      <c r="F59" s="104">
        <v>0</v>
      </c>
      <c r="G59" s="104">
        <v>0.9119479501726997</v>
      </c>
      <c r="H59" s="104">
        <v>5.2385357485201331E-2</v>
      </c>
      <c r="I59" s="104">
        <v>0.27755327757025056</v>
      </c>
      <c r="J59" s="104">
        <v>0.26419889927949181</v>
      </c>
      <c r="K59" s="105">
        <v>0</v>
      </c>
    </row>
    <row r="60" spans="1:11">
      <c r="A60" s="8">
        <v>54</v>
      </c>
      <c r="B60" s="32">
        <v>1442</v>
      </c>
      <c r="C60" s="33" t="s">
        <v>66</v>
      </c>
      <c r="D60" s="104">
        <v>0</v>
      </c>
      <c r="E60" s="104">
        <v>0</v>
      </c>
      <c r="F60" s="104">
        <v>0</v>
      </c>
      <c r="G60" s="104">
        <v>4.9535566914343711E-3</v>
      </c>
      <c r="H60" s="104">
        <v>0</v>
      </c>
      <c r="I60" s="104">
        <v>1.3808986851578146E-3</v>
      </c>
      <c r="J60" s="104">
        <v>1.3144572308026545E-3</v>
      </c>
      <c r="K60" s="105">
        <v>0</v>
      </c>
    </row>
    <row r="61" spans="1:11">
      <c r="A61" s="8">
        <v>55</v>
      </c>
      <c r="B61" s="32">
        <v>1443</v>
      </c>
      <c r="C61" s="33" t="s">
        <v>67</v>
      </c>
      <c r="D61" s="104">
        <v>7.897227928626846E-2</v>
      </c>
      <c r="E61" s="104">
        <v>7.897227928626846E-2</v>
      </c>
      <c r="F61" s="104">
        <v>0</v>
      </c>
      <c r="G61" s="104">
        <v>0</v>
      </c>
      <c r="H61" s="104">
        <v>0</v>
      </c>
      <c r="I61" s="104">
        <v>0</v>
      </c>
      <c r="J61" s="104">
        <v>3.7997234307757363E-3</v>
      </c>
      <c r="K61" s="105">
        <v>0</v>
      </c>
    </row>
    <row r="62" spans="1:11">
      <c r="A62" s="8">
        <v>56</v>
      </c>
      <c r="B62" s="32">
        <v>1444</v>
      </c>
      <c r="C62" s="33" t="s">
        <v>68</v>
      </c>
      <c r="D62" s="104">
        <v>0</v>
      </c>
      <c r="E62" s="104">
        <v>0</v>
      </c>
      <c r="F62" s="104">
        <v>0</v>
      </c>
      <c r="G62" s="104">
        <v>1.0694904875718921E-2</v>
      </c>
      <c r="H62" s="104">
        <v>0</v>
      </c>
      <c r="I62" s="104">
        <v>2.9814093187438035E-3</v>
      </c>
      <c r="J62" s="104">
        <v>2.8379598584072356E-3</v>
      </c>
      <c r="K62" s="105">
        <v>0</v>
      </c>
    </row>
    <row r="63" spans="1:11">
      <c r="A63" s="8">
        <v>57</v>
      </c>
      <c r="B63" s="32">
        <v>1445</v>
      </c>
      <c r="C63" s="33" t="s">
        <v>544</v>
      </c>
      <c r="D63" s="104">
        <v>0</v>
      </c>
      <c r="E63" s="104">
        <v>0</v>
      </c>
      <c r="F63" s="104">
        <v>0</v>
      </c>
      <c r="G63" s="104">
        <v>0</v>
      </c>
      <c r="H63" s="104">
        <v>0</v>
      </c>
      <c r="I63" s="104">
        <v>0</v>
      </c>
      <c r="J63" s="104">
        <v>0</v>
      </c>
      <c r="K63" s="105">
        <v>0</v>
      </c>
    </row>
    <row r="64" spans="1:11">
      <c r="A64" s="8">
        <v>58</v>
      </c>
      <c r="B64" s="32">
        <v>1446</v>
      </c>
      <c r="C64" s="33" t="s">
        <v>545</v>
      </c>
      <c r="D64" s="104">
        <v>0</v>
      </c>
      <c r="E64" s="104">
        <v>0</v>
      </c>
      <c r="F64" s="104">
        <v>0</v>
      </c>
      <c r="G64" s="104">
        <v>0</v>
      </c>
      <c r="H64" s="104">
        <v>0</v>
      </c>
      <c r="I64" s="104">
        <v>0</v>
      </c>
      <c r="J64" s="104">
        <v>0</v>
      </c>
      <c r="K64" s="105">
        <v>0</v>
      </c>
    </row>
    <row r="65" spans="1:11">
      <c r="A65" s="8">
        <v>59</v>
      </c>
      <c r="B65" s="32">
        <v>1449</v>
      </c>
      <c r="C65" s="33" t="s">
        <v>69</v>
      </c>
      <c r="D65" s="104">
        <v>3.4380029943491341</v>
      </c>
      <c r="E65" s="104">
        <v>3.4380029943491341</v>
      </c>
      <c r="F65" s="104">
        <v>0</v>
      </c>
      <c r="G65" s="104">
        <v>2.6397557001412384</v>
      </c>
      <c r="H65" s="104">
        <v>1.7765356375197703</v>
      </c>
      <c r="I65" s="104">
        <v>1.5270802700693107</v>
      </c>
      <c r="J65" s="104">
        <v>1.61902364457326</v>
      </c>
      <c r="K65" s="105">
        <v>0</v>
      </c>
    </row>
    <row r="66" spans="1:11">
      <c r="A66" s="8">
        <v>60</v>
      </c>
      <c r="B66" s="32">
        <v>1450</v>
      </c>
      <c r="C66" s="33" t="s">
        <v>70</v>
      </c>
      <c r="D66" s="104">
        <v>0</v>
      </c>
      <c r="E66" s="104">
        <v>0</v>
      </c>
      <c r="F66" s="104">
        <v>0</v>
      </c>
      <c r="G66" s="104">
        <v>9.0904929970632056E-2</v>
      </c>
      <c r="H66" s="104">
        <v>0</v>
      </c>
      <c r="I66" s="104">
        <v>2.5341488165033978E-2</v>
      </c>
      <c r="J66" s="104">
        <v>2.4122191378596308E-2</v>
      </c>
      <c r="K66" s="105">
        <v>0</v>
      </c>
    </row>
    <row r="67" spans="1:11">
      <c r="A67" s="8">
        <v>61</v>
      </c>
      <c r="B67" s="32">
        <v>1451</v>
      </c>
      <c r="C67" s="33" t="s">
        <v>73</v>
      </c>
      <c r="D67" s="104">
        <v>2.0604710691168052E-2</v>
      </c>
      <c r="E67" s="104">
        <v>2.0604710691168052E-2</v>
      </c>
      <c r="F67" s="104">
        <v>0</v>
      </c>
      <c r="G67" s="104">
        <v>0</v>
      </c>
      <c r="H67" s="104">
        <v>0</v>
      </c>
      <c r="I67" s="104">
        <v>0</v>
      </c>
      <c r="J67" s="104">
        <v>9.9138840495895195E-4</v>
      </c>
      <c r="K67" s="105">
        <v>0</v>
      </c>
    </row>
    <row r="68" spans="1:11">
      <c r="A68" s="8">
        <v>62</v>
      </c>
      <c r="B68" s="32">
        <v>1452</v>
      </c>
      <c r="C68" s="33" t="s">
        <v>78</v>
      </c>
      <c r="D68" s="104">
        <v>0</v>
      </c>
      <c r="E68" s="104">
        <v>0</v>
      </c>
      <c r="F68" s="104">
        <v>0</v>
      </c>
      <c r="G68" s="104">
        <v>0.19458074886190563</v>
      </c>
      <c r="H68" s="104">
        <v>3.1051452896786107E-2</v>
      </c>
      <c r="I68" s="104">
        <v>6.8072180290090351E-2</v>
      </c>
      <c r="J68" s="104">
        <v>6.4796911287221121E-2</v>
      </c>
      <c r="K68" s="105">
        <v>0</v>
      </c>
    </row>
    <row r="69" spans="1:11">
      <c r="A69" s="8">
        <v>63</v>
      </c>
      <c r="B69" s="32">
        <v>1453</v>
      </c>
      <c r="C69" s="33" t="s">
        <v>546</v>
      </c>
      <c r="D69" s="104">
        <v>0</v>
      </c>
      <c r="E69" s="104">
        <v>0</v>
      </c>
      <c r="F69" s="104">
        <v>0</v>
      </c>
      <c r="G69" s="104">
        <v>0</v>
      </c>
      <c r="H69" s="104">
        <v>0</v>
      </c>
      <c r="I69" s="104">
        <v>0</v>
      </c>
      <c r="J69" s="104">
        <v>0</v>
      </c>
      <c r="K69" s="105">
        <v>2.997336876644181</v>
      </c>
    </row>
    <row r="70" spans="1:11">
      <c r="A70" s="8">
        <v>64</v>
      </c>
      <c r="B70" s="32">
        <v>1454</v>
      </c>
      <c r="C70" s="33" t="s">
        <v>547</v>
      </c>
      <c r="D70" s="104">
        <v>0</v>
      </c>
      <c r="E70" s="104">
        <v>0</v>
      </c>
      <c r="F70" s="104">
        <v>1.6261573512402257E-3</v>
      </c>
      <c r="G70" s="104">
        <v>0</v>
      </c>
      <c r="H70" s="104">
        <v>0</v>
      </c>
      <c r="I70" s="104">
        <v>4.486094804797481E-4</v>
      </c>
      <c r="J70" s="104">
        <v>4.2702479317361112E-4</v>
      </c>
      <c r="K70" s="105">
        <v>0</v>
      </c>
    </row>
    <row r="71" spans="1:11">
      <c r="A71" s="8">
        <v>65</v>
      </c>
      <c r="B71" s="32">
        <v>1457</v>
      </c>
      <c r="C71" s="33" t="s">
        <v>548</v>
      </c>
      <c r="D71" s="104">
        <v>0</v>
      </c>
      <c r="E71" s="104">
        <v>0</v>
      </c>
      <c r="F71" s="104">
        <v>0</v>
      </c>
      <c r="G71" s="104">
        <v>0</v>
      </c>
      <c r="H71" s="104">
        <v>0</v>
      </c>
      <c r="I71" s="104">
        <v>0</v>
      </c>
      <c r="J71" s="104">
        <v>0</v>
      </c>
      <c r="K71" s="105">
        <v>0</v>
      </c>
    </row>
    <row r="72" spans="1:11">
      <c r="A72" s="8">
        <v>66</v>
      </c>
      <c r="B72" s="32">
        <v>1458</v>
      </c>
      <c r="C72" s="33" t="s">
        <v>549</v>
      </c>
      <c r="D72" s="104">
        <v>0</v>
      </c>
      <c r="E72" s="104">
        <v>0</v>
      </c>
      <c r="F72" s="104">
        <v>0</v>
      </c>
      <c r="G72" s="104">
        <v>0</v>
      </c>
      <c r="H72" s="104">
        <v>0</v>
      </c>
      <c r="I72" s="104">
        <v>0</v>
      </c>
      <c r="J72" s="104">
        <v>0</v>
      </c>
      <c r="K72" s="105">
        <v>0</v>
      </c>
    </row>
    <row r="73" spans="1:11">
      <c r="A73" s="8">
        <v>67</v>
      </c>
      <c r="B73" s="32">
        <v>1459</v>
      </c>
      <c r="C73" s="33" t="s">
        <v>550</v>
      </c>
      <c r="D73" s="104">
        <v>0</v>
      </c>
      <c r="E73" s="104">
        <v>0</v>
      </c>
      <c r="F73" s="104">
        <v>0</v>
      </c>
      <c r="G73" s="104">
        <v>0</v>
      </c>
      <c r="H73" s="104">
        <v>0</v>
      </c>
      <c r="I73" s="104">
        <v>0</v>
      </c>
      <c r="J73" s="104">
        <v>0</v>
      </c>
      <c r="K73" s="105">
        <v>0</v>
      </c>
    </row>
    <row r="74" spans="1:11">
      <c r="A74" s="8">
        <v>68</v>
      </c>
      <c r="B74" s="32">
        <v>1460</v>
      </c>
      <c r="C74" s="33" t="s">
        <v>551</v>
      </c>
      <c r="D74" s="104">
        <v>0</v>
      </c>
      <c r="E74" s="104">
        <v>0</v>
      </c>
      <c r="F74" s="104">
        <v>0</v>
      </c>
      <c r="G74" s="104">
        <v>0</v>
      </c>
      <c r="H74" s="104">
        <v>0</v>
      </c>
      <c r="I74" s="104">
        <v>0</v>
      </c>
      <c r="J74" s="104">
        <v>0</v>
      </c>
      <c r="K74" s="105">
        <v>0</v>
      </c>
    </row>
    <row r="75" spans="1:11">
      <c r="A75" s="8">
        <v>69</v>
      </c>
      <c r="B75" s="32">
        <v>1461</v>
      </c>
      <c r="C75" s="33" t="s">
        <v>552</v>
      </c>
      <c r="D75" s="104">
        <v>0</v>
      </c>
      <c r="E75" s="104">
        <v>0</v>
      </c>
      <c r="F75" s="104">
        <v>0</v>
      </c>
      <c r="G75" s="104">
        <v>0</v>
      </c>
      <c r="H75" s="104">
        <v>0</v>
      </c>
      <c r="I75" s="104">
        <v>0</v>
      </c>
      <c r="J75" s="104">
        <v>0</v>
      </c>
      <c r="K75" s="105">
        <v>0</v>
      </c>
    </row>
    <row r="76" spans="1:11">
      <c r="A76" s="8">
        <v>70</v>
      </c>
      <c r="B76" s="32">
        <v>1462</v>
      </c>
      <c r="C76" s="33" t="s">
        <v>553</v>
      </c>
      <c r="D76" s="104">
        <v>0</v>
      </c>
      <c r="E76" s="104">
        <v>0</v>
      </c>
      <c r="F76" s="104">
        <v>0</v>
      </c>
      <c r="G76" s="104">
        <v>0</v>
      </c>
      <c r="H76" s="104">
        <v>0</v>
      </c>
      <c r="I76" s="104">
        <v>0</v>
      </c>
      <c r="J76" s="104">
        <v>0</v>
      </c>
      <c r="K76" s="105">
        <v>0</v>
      </c>
    </row>
    <row r="77" spans="1:11">
      <c r="A77" s="8">
        <v>71</v>
      </c>
      <c r="B77" s="32">
        <v>1465</v>
      </c>
      <c r="C77" s="33" t="s">
        <v>79</v>
      </c>
      <c r="D77" s="104">
        <v>0</v>
      </c>
      <c r="E77" s="104">
        <v>0</v>
      </c>
      <c r="F77" s="104">
        <v>0</v>
      </c>
      <c r="G77" s="104">
        <v>0.72869166439066213</v>
      </c>
      <c r="H77" s="104">
        <v>5.3828640011292554E-2</v>
      </c>
      <c r="I77" s="104">
        <v>0.22710986264211486</v>
      </c>
      <c r="J77" s="104">
        <v>0.21618255151166921</v>
      </c>
      <c r="K77" s="105">
        <v>0</v>
      </c>
    </row>
    <row r="78" spans="1:11">
      <c r="A78" s="8">
        <v>72</v>
      </c>
      <c r="B78" s="32">
        <v>1466</v>
      </c>
      <c r="C78" s="33" t="s">
        <v>80</v>
      </c>
      <c r="D78" s="104">
        <v>0</v>
      </c>
      <c r="E78" s="104">
        <v>0</v>
      </c>
      <c r="F78" s="104">
        <v>0</v>
      </c>
      <c r="G78" s="104">
        <v>5.504560962261127E-3</v>
      </c>
      <c r="H78" s="104">
        <v>0</v>
      </c>
      <c r="I78" s="104">
        <v>1.5345016659042976E-3</v>
      </c>
      <c r="J78" s="104">
        <v>1.4606696581770651E-3</v>
      </c>
      <c r="K78" s="105">
        <v>0</v>
      </c>
    </row>
    <row r="79" spans="1:11">
      <c r="A79" s="8">
        <v>73</v>
      </c>
      <c r="B79" s="32">
        <v>1467</v>
      </c>
      <c r="C79" s="33" t="s">
        <v>81</v>
      </c>
      <c r="D79" s="104">
        <v>1.8917594145906962E-3</v>
      </c>
      <c r="E79" s="104">
        <v>1.8917594145906962E-3</v>
      </c>
      <c r="F79" s="104">
        <v>0</v>
      </c>
      <c r="G79" s="104">
        <v>0</v>
      </c>
      <c r="H79" s="104">
        <v>0</v>
      </c>
      <c r="I79" s="104">
        <v>0</v>
      </c>
      <c r="J79" s="104">
        <v>9.1021338601033925E-5</v>
      </c>
      <c r="K79" s="105">
        <v>0</v>
      </c>
    </row>
    <row r="80" spans="1:11">
      <c r="A80" s="8">
        <v>74</v>
      </c>
      <c r="B80" s="32">
        <v>1468</v>
      </c>
      <c r="C80" s="33" t="s">
        <v>82</v>
      </c>
      <c r="D80" s="104">
        <v>0</v>
      </c>
      <c r="E80" s="104">
        <v>0</v>
      </c>
      <c r="F80" s="104">
        <v>0</v>
      </c>
      <c r="G80" s="104">
        <v>9.0800636694290341E-3</v>
      </c>
      <c r="H80" s="104">
        <v>0</v>
      </c>
      <c r="I80" s="104">
        <v>2.5312414419210072E-3</v>
      </c>
      <c r="J80" s="104">
        <v>2.4094516505822868E-3</v>
      </c>
      <c r="K80" s="105">
        <v>0</v>
      </c>
    </row>
    <row r="81" spans="1:11">
      <c r="A81" s="8">
        <v>75</v>
      </c>
      <c r="B81" s="32">
        <v>1469</v>
      </c>
      <c r="C81" s="33" t="s">
        <v>554</v>
      </c>
      <c r="D81" s="104">
        <v>0</v>
      </c>
      <c r="E81" s="104">
        <v>0</v>
      </c>
      <c r="F81" s="104">
        <v>0</v>
      </c>
      <c r="G81" s="104">
        <v>0</v>
      </c>
      <c r="H81" s="104">
        <v>0</v>
      </c>
      <c r="I81" s="104">
        <v>0</v>
      </c>
      <c r="J81" s="104">
        <v>0</v>
      </c>
      <c r="K81" s="105">
        <v>0</v>
      </c>
    </row>
    <row r="82" spans="1:11">
      <c r="A82" s="8">
        <v>76</v>
      </c>
      <c r="B82" s="32">
        <v>1470</v>
      </c>
      <c r="C82" s="33" t="s">
        <v>555</v>
      </c>
      <c r="D82" s="104">
        <v>0</v>
      </c>
      <c r="E82" s="104">
        <v>0</v>
      </c>
      <c r="F82" s="104">
        <v>0</v>
      </c>
      <c r="G82" s="104">
        <v>0</v>
      </c>
      <c r="H82" s="104">
        <v>0</v>
      </c>
      <c r="I82" s="104">
        <v>0</v>
      </c>
      <c r="J82" s="104">
        <v>0</v>
      </c>
      <c r="K82" s="105">
        <v>0</v>
      </c>
    </row>
    <row r="83" spans="1:11">
      <c r="A83" s="8">
        <v>77</v>
      </c>
      <c r="B83" s="32">
        <v>1499</v>
      </c>
      <c r="C83" s="33" t="s">
        <v>83</v>
      </c>
      <c r="D83" s="104">
        <v>-6.4266541450386709</v>
      </c>
      <c r="E83" s="104">
        <v>-6.4266541450386709</v>
      </c>
      <c r="F83" s="104">
        <v>-0.73749408600885658</v>
      </c>
      <c r="G83" s="104">
        <v>-7.0251651539425515</v>
      </c>
      <c r="H83" s="104">
        <v>-3.1033674256634556</v>
      </c>
      <c r="I83" s="104">
        <v>-3.5439679724559512</v>
      </c>
      <c r="J83" s="104">
        <v>-3.6826674033515765</v>
      </c>
      <c r="K83" s="105">
        <v>-3.462461892756759</v>
      </c>
    </row>
    <row r="84" spans="1:11">
      <c r="A84" s="8">
        <v>78</v>
      </c>
      <c r="B84" s="32">
        <v>149905</v>
      </c>
      <c r="C84" s="33" t="s">
        <v>84</v>
      </c>
      <c r="D84" s="104">
        <v>-5.1836633724887458</v>
      </c>
      <c r="E84" s="104">
        <v>-5.1836633724887458</v>
      </c>
      <c r="F84" s="104">
        <v>0</v>
      </c>
      <c r="G84" s="104">
        <v>-4.2018970683969048</v>
      </c>
      <c r="H84" s="104">
        <v>-1.89134595455971</v>
      </c>
      <c r="I84" s="104">
        <v>-2.0136889791994035</v>
      </c>
      <c r="J84" s="104">
        <v>-2.1662111817494694</v>
      </c>
      <c r="K84" s="105">
        <v>0</v>
      </c>
    </row>
    <row r="85" spans="1:11">
      <c r="A85" s="8">
        <v>79</v>
      </c>
      <c r="B85" s="32">
        <v>149910</v>
      </c>
      <c r="C85" s="33" t="s">
        <v>85</v>
      </c>
      <c r="D85" s="104">
        <v>0</v>
      </c>
      <c r="E85" s="104">
        <v>0</v>
      </c>
      <c r="F85" s="104">
        <v>0</v>
      </c>
      <c r="G85" s="104">
        <v>-0.19613252696763014</v>
      </c>
      <c r="H85" s="104">
        <v>0</v>
      </c>
      <c r="I85" s="104">
        <v>-5.4675693744378015E-2</v>
      </c>
      <c r="J85" s="104">
        <v>-5.2044991977985483E-2</v>
      </c>
      <c r="K85" s="105">
        <v>0</v>
      </c>
    </row>
    <row r="86" spans="1:11">
      <c r="A86" s="8">
        <v>80</v>
      </c>
      <c r="B86" s="32">
        <v>149915</v>
      </c>
      <c r="C86" s="33" t="s">
        <v>86</v>
      </c>
      <c r="D86" s="104">
        <v>-0.15186040450704377</v>
      </c>
      <c r="E86" s="104">
        <v>-0.15186040450704377</v>
      </c>
      <c r="F86" s="104">
        <v>0</v>
      </c>
      <c r="G86" s="104">
        <v>0</v>
      </c>
      <c r="H86" s="104">
        <v>0</v>
      </c>
      <c r="I86" s="104">
        <v>0</v>
      </c>
      <c r="J86" s="104">
        <v>-7.3067099294527758E-3</v>
      </c>
      <c r="K86" s="105">
        <v>0</v>
      </c>
    </row>
    <row r="87" spans="1:11">
      <c r="A87" s="8">
        <v>81</v>
      </c>
      <c r="B87" s="32">
        <v>149920</v>
      </c>
      <c r="C87" s="33" t="s">
        <v>87</v>
      </c>
      <c r="D87" s="104">
        <v>0</v>
      </c>
      <c r="E87" s="104">
        <v>0</v>
      </c>
      <c r="F87" s="104">
        <v>0</v>
      </c>
      <c r="G87" s="104">
        <v>-0.63937177463444184</v>
      </c>
      <c r="H87" s="104">
        <v>-4.9567398500150926E-2</v>
      </c>
      <c r="I87" s="104">
        <v>-0.20031244833197914</v>
      </c>
      <c r="J87" s="104">
        <v>-0.1906744853621625</v>
      </c>
      <c r="K87" s="105">
        <v>0</v>
      </c>
    </row>
    <row r="88" spans="1:11">
      <c r="A88" s="8">
        <v>82</v>
      </c>
      <c r="B88" s="32">
        <v>149925</v>
      </c>
      <c r="C88" s="33" t="s">
        <v>556</v>
      </c>
      <c r="D88" s="104">
        <v>0</v>
      </c>
      <c r="E88" s="104">
        <v>0</v>
      </c>
      <c r="F88" s="104">
        <v>0</v>
      </c>
      <c r="G88" s="104">
        <v>0</v>
      </c>
      <c r="H88" s="104">
        <v>0</v>
      </c>
      <c r="I88" s="104">
        <v>0</v>
      </c>
      <c r="J88" s="104">
        <v>0</v>
      </c>
      <c r="K88" s="105">
        <v>-2.3781805074486471</v>
      </c>
    </row>
    <row r="89" spans="1:11">
      <c r="A89" s="8">
        <v>83</v>
      </c>
      <c r="B89" s="32">
        <v>149930</v>
      </c>
      <c r="C89" s="33" t="s">
        <v>557</v>
      </c>
      <c r="D89" s="104">
        <v>0</v>
      </c>
      <c r="E89" s="104">
        <v>0</v>
      </c>
      <c r="F89" s="104">
        <v>-0.63048642334484972</v>
      </c>
      <c r="G89" s="104">
        <v>0</v>
      </c>
      <c r="H89" s="104">
        <v>0</v>
      </c>
      <c r="I89" s="104">
        <v>-0.17393285256838861</v>
      </c>
      <c r="J89" s="104">
        <v>-0.16556413456684699</v>
      </c>
      <c r="K89" s="105">
        <v>0</v>
      </c>
    </row>
    <row r="90" spans="1:11">
      <c r="A90" s="8">
        <v>84</v>
      </c>
      <c r="B90" s="32">
        <v>149945</v>
      </c>
      <c r="C90" s="33" t="s">
        <v>558</v>
      </c>
      <c r="D90" s="104">
        <v>-3.443628763332973E-3</v>
      </c>
      <c r="E90" s="104">
        <v>-3.443628763332973E-3</v>
      </c>
      <c r="F90" s="104">
        <v>0</v>
      </c>
      <c r="G90" s="104">
        <v>0</v>
      </c>
      <c r="H90" s="104">
        <v>0</v>
      </c>
      <c r="I90" s="104">
        <v>0</v>
      </c>
      <c r="J90" s="104">
        <v>-1.6568898627704592E-4</v>
      </c>
      <c r="K90" s="105">
        <v>0</v>
      </c>
    </row>
    <row r="91" spans="1:11">
      <c r="A91" s="8">
        <v>85</v>
      </c>
      <c r="B91" s="32">
        <v>149950</v>
      </c>
      <c r="C91" s="33" t="s">
        <v>88</v>
      </c>
      <c r="D91" s="104">
        <v>-0.24776178175479865</v>
      </c>
      <c r="E91" s="104">
        <v>-0.24776178175479865</v>
      </c>
      <c r="F91" s="104">
        <v>0</v>
      </c>
      <c r="G91" s="104">
        <v>-1.9877637839435751</v>
      </c>
      <c r="H91" s="104">
        <v>-9.3053286671357538E-2</v>
      </c>
      <c r="I91" s="104">
        <v>-0.59556938874114795</v>
      </c>
      <c r="J91" s="104">
        <v>-0.57883474811013025</v>
      </c>
      <c r="K91" s="105">
        <v>0</v>
      </c>
    </row>
    <row r="92" spans="1:11">
      <c r="A92" s="8">
        <v>86</v>
      </c>
      <c r="B92" s="32">
        <v>149990</v>
      </c>
      <c r="C92" s="33" t="s">
        <v>89</v>
      </c>
      <c r="D92" s="104">
        <v>-0.83992495752475049</v>
      </c>
      <c r="E92" s="104">
        <v>-0.83992495752475049</v>
      </c>
      <c r="F92" s="104">
        <v>-0.10700766266400694</v>
      </c>
      <c r="G92" s="104">
        <v>0</v>
      </c>
      <c r="H92" s="104">
        <v>-1.069400785932237</v>
      </c>
      <c r="I92" s="104">
        <v>-0.50578860987065422</v>
      </c>
      <c r="J92" s="104">
        <v>-0.52186546266925216</v>
      </c>
      <c r="K92" s="105">
        <v>-1.0842813853081119</v>
      </c>
    </row>
    <row r="93" spans="1:11">
      <c r="A93" s="8">
        <v>87</v>
      </c>
      <c r="B93" s="32">
        <v>15</v>
      </c>
      <c r="C93" s="33" t="s">
        <v>90</v>
      </c>
      <c r="D93" s="104">
        <v>0</v>
      </c>
      <c r="E93" s="104">
        <v>0</v>
      </c>
      <c r="F93" s="104">
        <v>0</v>
      </c>
      <c r="G93" s="104">
        <v>0</v>
      </c>
      <c r="H93" s="104">
        <v>0</v>
      </c>
      <c r="I93" s="104">
        <v>0</v>
      </c>
      <c r="J93" s="104">
        <v>0</v>
      </c>
      <c r="K93" s="105">
        <v>0</v>
      </c>
    </row>
    <row r="94" spans="1:11">
      <c r="A94" s="8">
        <v>88</v>
      </c>
      <c r="B94" s="32">
        <v>16</v>
      </c>
      <c r="C94" s="33" t="s">
        <v>93</v>
      </c>
      <c r="D94" s="104">
        <v>1.1333611827249372</v>
      </c>
      <c r="E94" s="104">
        <v>1.1333611827249372</v>
      </c>
      <c r="F94" s="104">
        <v>4.8287753739709567</v>
      </c>
      <c r="G94" s="104">
        <v>13.767884742637717</v>
      </c>
      <c r="H94" s="104">
        <v>3.305688717345773</v>
      </c>
      <c r="I94" s="104">
        <v>6.642401268430902</v>
      </c>
      <c r="J94" s="104">
        <v>6.3773357431108106</v>
      </c>
      <c r="K94" s="105">
        <v>0.17267890337661806</v>
      </c>
    </row>
    <row r="95" spans="1:11">
      <c r="A95" s="8">
        <v>89</v>
      </c>
      <c r="B95" s="32">
        <v>1601</v>
      </c>
      <c r="C95" s="33" t="s">
        <v>94</v>
      </c>
      <c r="D95" s="104">
        <v>0</v>
      </c>
      <c r="E95" s="104">
        <v>0</v>
      </c>
      <c r="F95" s="104">
        <v>0</v>
      </c>
      <c r="G95" s="104">
        <v>0</v>
      </c>
      <c r="H95" s="104">
        <v>0</v>
      </c>
      <c r="I95" s="104">
        <v>0</v>
      </c>
      <c r="J95" s="104">
        <v>0</v>
      </c>
      <c r="K95" s="105">
        <v>0</v>
      </c>
    </row>
    <row r="96" spans="1:11">
      <c r="A96" s="8">
        <v>90</v>
      </c>
      <c r="B96" s="32">
        <v>1602</v>
      </c>
      <c r="C96" s="33" t="s">
        <v>96</v>
      </c>
      <c r="D96" s="104">
        <v>7.9838324949163209E-2</v>
      </c>
      <c r="E96" s="104">
        <v>7.9838324949163209E-2</v>
      </c>
      <c r="F96" s="104">
        <v>5.4749186918886715E-2</v>
      </c>
      <c r="G96" s="104">
        <v>9.6042957873517174E-2</v>
      </c>
      <c r="H96" s="104">
        <v>0.18048087048556608</v>
      </c>
      <c r="I96" s="104">
        <v>0.12225647530675747</v>
      </c>
      <c r="J96" s="104">
        <v>0.12021554092749683</v>
      </c>
      <c r="K96" s="105">
        <v>0</v>
      </c>
    </row>
    <row r="97" spans="1:11">
      <c r="A97" s="8">
        <v>91</v>
      </c>
      <c r="B97" s="32">
        <v>1603</v>
      </c>
      <c r="C97" s="33" t="s">
        <v>100</v>
      </c>
      <c r="D97" s="104">
        <v>0.28282153491320133</v>
      </c>
      <c r="E97" s="104">
        <v>0.28282153491320133</v>
      </c>
      <c r="F97" s="104">
        <v>0.23881067860288466</v>
      </c>
      <c r="G97" s="104">
        <v>1.5586312518464345</v>
      </c>
      <c r="H97" s="104">
        <v>0.47761163265537937</v>
      </c>
      <c r="I97" s="104">
        <v>0.71308829809187879</v>
      </c>
      <c r="J97" s="104">
        <v>0.69238616417463816</v>
      </c>
      <c r="K97" s="105">
        <v>4.3080479897517274E-2</v>
      </c>
    </row>
    <row r="98" spans="1:11">
      <c r="A98" s="8">
        <v>92</v>
      </c>
      <c r="B98" s="32">
        <v>1604</v>
      </c>
      <c r="C98" s="33" t="s">
        <v>106</v>
      </c>
      <c r="D98" s="104">
        <v>0</v>
      </c>
      <c r="E98" s="104">
        <v>0</v>
      </c>
      <c r="F98" s="104">
        <v>0</v>
      </c>
      <c r="G98" s="104">
        <v>1.2464762939467784E-3</v>
      </c>
      <c r="H98" s="104">
        <v>3.5328069159568532E-3</v>
      </c>
      <c r="I98" s="104">
        <v>1.9208499211256481E-3</v>
      </c>
      <c r="J98" s="104">
        <v>1.8284289030384327E-3</v>
      </c>
      <c r="K98" s="105">
        <v>0</v>
      </c>
    </row>
    <row r="99" spans="1:11">
      <c r="A99" s="8">
        <v>93</v>
      </c>
      <c r="B99" s="32">
        <v>1605</v>
      </c>
      <c r="C99" s="33" t="s">
        <v>107</v>
      </c>
      <c r="D99" s="104">
        <v>0</v>
      </c>
      <c r="E99" s="104">
        <v>0</v>
      </c>
      <c r="F99" s="104">
        <v>1.1802494462040672E-5</v>
      </c>
      <c r="G99" s="104">
        <v>3.561827283455464E-3</v>
      </c>
      <c r="H99" s="104">
        <v>0</v>
      </c>
      <c r="I99" s="104">
        <v>9.9618345474305234E-4</v>
      </c>
      <c r="J99" s="104">
        <v>9.4825243833390012E-4</v>
      </c>
      <c r="K99" s="105">
        <v>0</v>
      </c>
    </row>
    <row r="100" spans="1:11">
      <c r="A100" s="8">
        <v>94</v>
      </c>
      <c r="B100" s="32">
        <v>1606</v>
      </c>
      <c r="C100" s="33" t="s">
        <v>112</v>
      </c>
      <c r="D100" s="104">
        <v>0</v>
      </c>
      <c r="E100" s="104">
        <v>0</v>
      </c>
      <c r="F100" s="104">
        <v>0</v>
      </c>
      <c r="G100" s="104">
        <v>0</v>
      </c>
      <c r="H100" s="104">
        <v>0</v>
      </c>
      <c r="I100" s="104">
        <v>0</v>
      </c>
      <c r="J100" s="104">
        <v>0</v>
      </c>
      <c r="K100" s="105">
        <v>0</v>
      </c>
    </row>
    <row r="101" spans="1:11">
      <c r="A101" s="8">
        <v>95</v>
      </c>
      <c r="B101" s="32">
        <v>1607</v>
      </c>
      <c r="C101" s="33" t="s">
        <v>113</v>
      </c>
      <c r="D101" s="104">
        <v>0</v>
      </c>
      <c r="E101" s="104">
        <v>0</v>
      </c>
      <c r="F101" s="104">
        <v>0</v>
      </c>
      <c r="G101" s="104">
        <v>0</v>
      </c>
      <c r="H101" s="104">
        <v>0</v>
      </c>
      <c r="I101" s="104">
        <v>0</v>
      </c>
      <c r="J101" s="104">
        <v>0</v>
      </c>
      <c r="K101" s="105">
        <v>0</v>
      </c>
    </row>
    <row r="102" spans="1:11">
      <c r="A102" s="8">
        <v>96</v>
      </c>
      <c r="B102" s="32">
        <v>1608</v>
      </c>
      <c r="C102" s="33" t="s">
        <v>114</v>
      </c>
      <c r="D102" s="104">
        <v>0</v>
      </c>
      <c r="E102" s="104">
        <v>0</v>
      </c>
      <c r="F102" s="104">
        <v>0</v>
      </c>
      <c r="G102" s="104">
        <v>0</v>
      </c>
      <c r="H102" s="104">
        <v>0</v>
      </c>
      <c r="I102" s="104">
        <v>0</v>
      </c>
      <c r="J102" s="104">
        <v>0</v>
      </c>
      <c r="K102" s="105">
        <v>0</v>
      </c>
    </row>
    <row r="103" spans="1:11">
      <c r="A103" s="8">
        <v>97</v>
      </c>
      <c r="B103" s="32">
        <v>1609</v>
      </c>
      <c r="C103" s="33" t="s">
        <v>115</v>
      </c>
      <c r="D103" s="104">
        <v>0</v>
      </c>
      <c r="E103" s="104">
        <v>0</v>
      </c>
      <c r="F103" s="104">
        <v>0</v>
      </c>
      <c r="G103" s="104">
        <v>0</v>
      </c>
      <c r="H103" s="104">
        <v>0</v>
      </c>
      <c r="I103" s="104">
        <v>0</v>
      </c>
      <c r="J103" s="104">
        <v>0</v>
      </c>
      <c r="K103" s="105">
        <v>0</v>
      </c>
    </row>
    <row r="104" spans="1:11">
      <c r="A104" s="8">
        <v>98</v>
      </c>
      <c r="B104" s="32">
        <v>1611</v>
      </c>
      <c r="C104" s="33" t="s">
        <v>116</v>
      </c>
      <c r="D104" s="104">
        <v>0</v>
      </c>
      <c r="E104" s="104">
        <v>0</v>
      </c>
      <c r="F104" s="104">
        <v>0</v>
      </c>
      <c r="G104" s="104">
        <v>0</v>
      </c>
      <c r="H104" s="104">
        <v>0</v>
      </c>
      <c r="I104" s="104">
        <v>0</v>
      </c>
      <c r="J104" s="104">
        <v>0</v>
      </c>
      <c r="K104" s="105">
        <v>0</v>
      </c>
    </row>
    <row r="105" spans="1:11">
      <c r="A105" s="8">
        <v>99</v>
      </c>
      <c r="B105" s="32">
        <v>1612</v>
      </c>
      <c r="C105" s="33" t="s">
        <v>117</v>
      </c>
      <c r="D105" s="104">
        <v>0</v>
      </c>
      <c r="E105" s="104">
        <v>0</v>
      </c>
      <c r="F105" s="104">
        <v>0</v>
      </c>
      <c r="G105" s="104">
        <v>6.5775690021840063E-8</v>
      </c>
      <c r="H105" s="104">
        <v>0.21231163632980543</v>
      </c>
      <c r="I105" s="104">
        <v>9.4555124007045202E-2</v>
      </c>
      <c r="J105" s="104">
        <v>9.000563748548869E-2</v>
      </c>
      <c r="K105" s="105">
        <v>0</v>
      </c>
    </row>
    <row r="106" spans="1:11">
      <c r="A106" s="8">
        <v>100</v>
      </c>
      <c r="B106" s="32">
        <v>1613</v>
      </c>
      <c r="C106" s="33" t="s">
        <v>118</v>
      </c>
      <c r="D106" s="104">
        <v>0</v>
      </c>
      <c r="E106" s="104">
        <v>0</v>
      </c>
      <c r="F106" s="104">
        <v>0</v>
      </c>
      <c r="G106" s="104">
        <v>0</v>
      </c>
      <c r="H106" s="104">
        <v>0</v>
      </c>
      <c r="I106" s="104">
        <v>0</v>
      </c>
      <c r="J106" s="104">
        <v>0</v>
      </c>
      <c r="K106" s="105">
        <v>0</v>
      </c>
    </row>
    <row r="107" spans="1:11">
      <c r="A107" s="8">
        <v>101</v>
      </c>
      <c r="B107" s="32">
        <v>1614</v>
      </c>
      <c r="C107" s="33" t="s">
        <v>119</v>
      </c>
      <c r="D107" s="104">
        <v>5.6130466856624976E-2</v>
      </c>
      <c r="E107" s="104">
        <v>5.6130466856624976E-2</v>
      </c>
      <c r="F107" s="104">
        <v>0</v>
      </c>
      <c r="G107" s="104">
        <v>3.2782942651688705E-2</v>
      </c>
      <c r="H107" s="104">
        <v>0.33961490064317262</v>
      </c>
      <c r="I107" s="104">
        <v>0.16038975703083588</v>
      </c>
      <c r="J107" s="104">
        <v>0.15537335796864141</v>
      </c>
      <c r="K107" s="105">
        <v>0</v>
      </c>
    </row>
    <row r="108" spans="1:11">
      <c r="A108" s="8">
        <v>102</v>
      </c>
      <c r="B108" s="32">
        <v>1615</v>
      </c>
      <c r="C108" s="33" t="s">
        <v>127</v>
      </c>
      <c r="D108" s="104">
        <v>1.7216032563053998E-2</v>
      </c>
      <c r="E108" s="104">
        <v>1.7216032563053998E-2</v>
      </c>
      <c r="F108" s="104">
        <v>0</v>
      </c>
      <c r="G108" s="104">
        <v>0.24696336652932027</v>
      </c>
      <c r="H108" s="104">
        <v>8.9901677501321317E-2</v>
      </c>
      <c r="I108" s="104">
        <v>0.10888437173204286</v>
      </c>
      <c r="J108" s="104">
        <v>0.10447378184722908</v>
      </c>
      <c r="K108" s="105">
        <v>0</v>
      </c>
    </row>
    <row r="109" spans="1:11">
      <c r="A109" s="8">
        <v>103</v>
      </c>
      <c r="B109" s="32">
        <v>1690</v>
      </c>
      <c r="C109" s="33" t="s">
        <v>132</v>
      </c>
      <c r="D109" s="104">
        <v>3.545818121309257</v>
      </c>
      <c r="E109" s="104">
        <v>3.545818121309257</v>
      </c>
      <c r="F109" s="104">
        <v>4.5955907836951448</v>
      </c>
      <c r="G109" s="104">
        <v>12.275892628820149</v>
      </c>
      <c r="H109" s="104">
        <v>2.928103009591422</v>
      </c>
      <c r="I109" s="104">
        <v>5.9939895225328552</v>
      </c>
      <c r="J109" s="104">
        <v>5.8761966169733748</v>
      </c>
      <c r="K109" s="105">
        <v>0.42835441500380655</v>
      </c>
    </row>
    <row r="110" spans="1:11">
      <c r="A110" s="8">
        <v>104</v>
      </c>
      <c r="B110" s="32">
        <v>1699</v>
      </c>
      <c r="C110" s="33" t="s">
        <v>140</v>
      </c>
      <c r="D110" s="104">
        <v>-2.8484632978663638</v>
      </c>
      <c r="E110" s="104">
        <v>-2.8484632978663638</v>
      </c>
      <c r="F110" s="104">
        <v>-6.0387077740421603E-2</v>
      </c>
      <c r="G110" s="104">
        <v>-0.44723677443648557</v>
      </c>
      <c r="H110" s="104">
        <v>-0.92586781677685159</v>
      </c>
      <c r="I110" s="104">
        <v>-0.5536793136463839</v>
      </c>
      <c r="J110" s="104">
        <v>-0.66409203760743207</v>
      </c>
      <c r="K110" s="105">
        <v>-0.29875599152470567</v>
      </c>
    </row>
    <row r="111" spans="1:11">
      <c r="A111" s="8">
        <v>105</v>
      </c>
      <c r="B111" s="32">
        <v>17</v>
      </c>
      <c r="C111" s="33" t="s">
        <v>143</v>
      </c>
      <c r="D111" s="104">
        <v>8.3497958064594897</v>
      </c>
      <c r="E111" s="104">
        <v>8.3497958064594897</v>
      </c>
      <c r="F111" s="104">
        <v>0.44559782252650548</v>
      </c>
      <c r="G111" s="104">
        <v>4.6380958901084172E-2</v>
      </c>
      <c r="H111" s="104">
        <v>0.4484934179844165</v>
      </c>
      <c r="I111" s="104">
        <v>0.33559806743351717</v>
      </c>
      <c r="J111" s="104">
        <v>0.72119837178160007</v>
      </c>
      <c r="K111" s="105">
        <v>0</v>
      </c>
    </row>
    <row r="112" spans="1:11">
      <c r="A112" s="8">
        <v>106</v>
      </c>
      <c r="B112" s="32">
        <v>1701</v>
      </c>
      <c r="C112" s="33" t="s">
        <v>144</v>
      </c>
      <c r="D112" s="104">
        <v>7.5785817573140752</v>
      </c>
      <c r="E112" s="104">
        <v>7.5785817573140752</v>
      </c>
      <c r="F112" s="104">
        <v>0</v>
      </c>
      <c r="G112" s="104">
        <v>0</v>
      </c>
      <c r="H112" s="104">
        <v>0</v>
      </c>
      <c r="I112" s="104">
        <v>0</v>
      </c>
      <c r="J112" s="104">
        <v>0.36464079466328547</v>
      </c>
      <c r="K112" s="105">
        <v>0</v>
      </c>
    </row>
    <row r="113" spans="1:11">
      <c r="A113" s="8">
        <v>107</v>
      </c>
      <c r="B113" s="32">
        <v>1702</v>
      </c>
      <c r="C113" s="33" t="s">
        <v>149</v>
      </c>
      <c r="D113" s="104">
        <v>0.22256968698073637</v>
      </c>
      <c r="E113" s="104">
        <v>0.22256968698073637</v>
      </c>
      <c r="F113" s="104">
        <v>1.6998928654397495E-3</v>
      </c>
      <c r="G113" s="104">
        <v>2.5086052288480539E-3</v>
      </c>
      <c r="H113" s="104">
        <v>0.77169874858324905</v>
      </c>
      <c r="I113" s="104">
        <v>0.34485201029784252</v>
      </c>
      <c r="J113" s="104">
        <v>0.33896843933753862</v>
      </c>
      <c r="K113" s="105">
        <v>0</v>
      </c>
    </row>
    <row r="114" spans="1:11">
      <c r="A114" s="8">
        <v>108</v>
      </c>
      <c r="B114" s="32">
        <v>1703</v>
      </c>
      <c r="C114" s="33" t="s">
        <v>158</v>
      </c>
      <c r="D114" s="104">
        <v>0</v>
      </c>
      <c r="E114" s="104">
        <v>0</v>
      </c>
      <c r="F114" s="104">
        <v>0</v>
      </c>
      <c r="G114" s="104">
        <v>0</v>
      </c>
      <c r="H114" s="104">
        <v>0</v>
      </c>
      <c r="I114" s="104">
        <v>0</v>
      </c>
      <c r="J114" s="104">
        <v>0</v>
      </c>
      <c r="K114" s="105">
        <v>0</v>
      </c>
    </row>
    <row r="115" spans="1:11">
      <c r="A115" s="8">
        <v>109</v>
      </c>
      <c r="B115" s="32">
        <v>1704</v>
      </c>
      <c r="C115" s="33" t="s">
        <v>161</v>
      </c>
      <c r="D115" s="104">
        <v>0</v>
      </c>
      <c r="E115" s="104">
        <v>0</v>
      </c>
      <c r="F115" s="104">
        <v>0</v>
      </c>
      <c r="G115" s="104">
        <v>0</v>
      </c>
      <c r="H115" s="104">
        <v>0</v>
      </c>
      <c r="I115" s="104">
        <v>0</v>
      </c>
      <c r="J115" s="104">
        <v>0</v>
      </c>
      <c r="K115" s="105">
        <v>0</v>
      </c>
    </row>
    <row r="116" spans="1:11">
      <c r="A116" s="8">
        <v>110</v>
      </c>
      <c r="B116" s="32">
        <v>1705</v>
      </c>
      <c r="C116" s="33" t="s">
        <v>167</v>
      </c>
      <c r="D116" s="104">
        <v>0</v>
      </c>
      <c r="E116" s="104">
        <v>0</v>
      </c>
      <c r="F116" s="104">
        <v>0</v>
      </c>
      <c r="G116" s="104">
        <v>0</v>
      </c>
      <c r="H116" s="104">
        <v>4.1171709934367023E-8</v>
      </c>
      <c r="I116" s="104">
        <v>1.8336231827843674E-8</v>
      </c>
      <c r="J116" s="104">
        <v>1.7453990485209568E-8</v>
      </c>
      <c r="K116" s="105">
        <v>0</v>
      </c>
    </row>
    <row r="117" spans="1:11">
      <c r="A117" s="8">
        <v>111</v>
      </c>
      <c r="B117" s="32">
        <v>1706</v>
      </c>
      <c r="C117" s="33" t="s">
        <v>169</v>
      </c>
      <c r="D117" s="104">
        <v>0.82313038124307814</v>
      </c>
      <c r="E117" s="104">
        <v>0.82313038124307814</v>
      </c>
      <c r="F117" s="104">
        <v>0.44559782252650548</v>
      </c>
      <c r="G117" s="104">
        <v>4.6380958901084172E-2</v>
      </c>
      <c r="H117" s="104">
        <v>1.48580911465611E-2</v>
      </c>
      <c r="I117" s="104">
        <v>0.1424742478419343</v>
      </c>
      <c r="J117" s="104">
        <v>0.17522377820575202</v>
      </c>
      <c r="K117" s="105">
        <v>0</v>
      </c>
    </row>
    <row r="118" spans="1:11">
      <c r="A118" s="8">
        <v>112</v>
      </c>
      <c r="B118" s="32">
        <v>1799</v>
      </c>
      <c r="C118" s="33" t="s">
        <v>174</v>
      </c>
      <c r="D118" s="104">
        <v>-0.27448601907840064</v>
      </c>
      <c r="E118" s="104">
        <v>-0.27448601907840064</v>
      </c>
      <c r="F118" s="104">
        <v>-1.6998928654397495E-3</v>
      </c>
      <c r="G118" s="104">
        <v>-2.5086052288480539E-3</v>
      </c>
      <c r="H118" s="104">
        <v>-0.33806346291710354</v>
      </c>
      <c r="I118" s="104">
        <v>-0.15172820904249149</v>
      </c>
      <c r="J118" s="104">
        <v>-0.15763465787896652</v>
      </c>
      <c r="K118" s="105">
        <v>0</v>
      </c>
    </row>
    <row r="119" spans="1:11">
      <c r="A119" s="8">
        <v>113</v>
      </c>
      <c r="B119" s="32">
        <v>18</v>
      </c>
      <c r="C119" s="33" t="s">
        <v>179</v>
      </c>
      <c r="D119" s="104">
        <v>2.5522449772894156</v>
      </c>
      <c r="E119" s="104">
        <v>2.5522449772894156</v>
      </c>
      <c r="F119" s="104">
        <v>0.37058993335605966</v>
      </c>
      <c r="G119" s="104">
        <v>1.9039071177594649</v>
      </c>
      <c r="H119" s="104">
        <v>1.6030138338331303</v>
      </c>
      <c r="I119" s="104">
        <v>1.346903710712122</v>
      </c>
      <c r="J119" s="104">
        <v>1.4048982816436846</v>
      </c>
      <c r="K119" s="105">
        <v>1.8171485896852535</v>
      </c>
    </row>
    <row r="120" spans="1:11">
      <c r="A120" s="8">
        <v>114</v>
      </c>
      <c r="B120" s="32">
        <v>1802</v>
      </c>
      <c r="C120" s="33" t="s">
        <v>170</v>
      </c>
      <c r="D120" s="104">
        <v>2.1593389680876722</v>
      </c>
      <c r="E120" s="104">
        <v>2.1593389680876722</v>
      </c>
      <c r="F120" s="104">
        <v>0.57930673560652202</v>
      </c>
      <c r="G120" s="104">
        <v>1.4580380080370066</v>
      </c>
      <c r="H120" s="104">
        <v>1.5221741097990598</v>
      </c>
      <c r="I120" s="104">
        <v>1.2441852801594366</v>
      </c>
      <c r="J120" s="104">
        <v>1.2882175778493219</v>
      </c>
      <c r="K120" s="105">
        <v>0.29844851746348577</v>
      </c>
    </row>
    <row r="121" spans="1:11">
      <c r="A121" s="8">
        <v>115</v>
      </c>
      <c r="B121" s="32">
        <v>1805</v>
      </c>
      <c r="C121" s="33" t="s">
        <v>163</v>
      </c>
      <c r="D121" s="104">
        <v>0.26701225022001895</v>
      </c>
      <c r="E121" s="104">
        <v>0.26701225022001895</v>
      </c>
      <c r="F121" s="104">
        <v>0.22089174892820693</v>
      </c>
      <c r="G121" s="104">
        <v>0.48635673584110872</v>
      </c>
      <c r="H121" s="104">
        <v>0.13071550028849838</v>
      </c>
      <c r="I121" s="104">
        <v>0.25473430005035275</v>
      </c>
      <c r="J121" s="104">
        <v>0.25532504930266275</v>
      </c>
      <c r="K121" s="105">
        <v>0.34647078411964444</v>
      </c>
    </row>
    <row r="122" spans="1:11">
      <c r="A122" s="8">
        <v>116</v>
      </c>
      <c r="B122" s="32">
        <v>1806</v>
      </c>
      <c r="C122" s="33" t="s">
        <v>181</v>
      </c>
      <c r="D122" s="104">
        <v>0.69281017592149385</v>
      </c>
      <c r="E122" s="104">
        <v>0.69281017592149385</v>
      </c>
      <c r="F122" s="104">
        <v>0.19580607635651903</v>
      </c>
      <c r="G122" s="104">
        <v>0.64559486923450149</v>
      </c>
      <c r="H122" s="104">
        <v>0.221356046119736</v>
      </c>
      <c r="I122" s="104">
        <v>0.33257224042679362</v>
      </c>
      <c r="J122" s="104">
        <v>0.34990496194027149</v>
      </c>
      <c r="K122" s="105">
        <v>0.67494677446313422</v>
      </c>
    </row>
    <row r="123" spans="1:11">
      <c r="A123" s="8">
        <v>117</v>
      </c>
      <c r="B123" s="32">
        <v>1899</v>
      </c>
      <c r="C123" s="33" t="s">
        <v>182</v>
      </c>
      <c r="D123" s="104">
        <v>-2.9437405529964278</v>
      </c>
      <c r="E123" s="104">
        <v>-2.9437405529964278</v>
      </c>
      <c r="F123" s="104">
        <v>-0.92195607952666925</v>
      </c>
      <c r="G123" s="104">
        <v>-1.8636673706174458</v>
      </c>
      <c r="H123" s="104">
        <v>-0.89005354019002347</v>
      </c>
      <c r="I123" s="104">
        <v>-1.1702680018571789</v>
      </c>
      <c r="J123" s="104">
        <v>-1.2555980096435078</v>
      </c>
      <c r="K123" s="105">
        <v>-0.56515924060784639</v>
      </c>
    </row>
    <row r="124" spans="1:11">
      <c r="A124" s="8">
        <v>118</v>
      </c>
      <c r="B124" s="32">
        <v>19</v>
      </c>
      <c r="C124" s="33" t="s">
        <v>191</v>
      </c>
      <c r="D124" s="104">
        <v>3.3425637458492301</v>
      </c>
      <c r="E124" s="104">
        <v>3.3425637458492301</v>
      </c>
      <c r="F124" s="104">
        <v>8.3824436281650219E-2</v>
      </c>
      <c r="G124" s="104">
        <v>2.6733557761633397</v>
      </c>
      <c r="H124" s="104">
        <v>21.069668070120485</v>
      </c>
      <c r="I124" s="104">
        <v>10.151960690531935</v>
      </c>
      <c r="J124" s="104">
        <v>9.8243289524840449</v>
      </c>
      <c r="K124" s="105">
        <v>0.47636776221020671</v>
      </c>
    </row>
    <row r="125" spans="1:11">
      <c r="A125" s="8">
        <v>119</v>
      </c>
      <c r="B125" s="32">
        <v>1901</v>
      </c>
      <c r="C125" s="33" t="s">
        <v>192</v>
      </c>
      <c r="D125" s="104">
        <v>2.4503605757496452</v>
      </c>
      <c r="E125" s="104">
        <v>2.4503605757496452</v>
      </c>
      <c r="F125" s="104">
        <v>0</v>
      </c>
      <c r="G125" s="104">
        <v>0.14793979247106004</v>
      </c>
      <c r="H125" s="104">
        <v>18.938792634586356</v>
      </c>
      <c r="I125" s="104">
        <v>8.4758213169382124</v>
      </c>
      <c r="J125" s="104">
        <v>8.1859083934866721</v>
      </c>
      <c r="K125" s="105">
        <v>0</v>
      </c>
    </row>
    <row r="126" spans="1:11">
      <c r="A126" s="8">
        <v>120</v>
      </c>
      <c r="B126" s="32">
        <v>1902</v>
      </c>
      <c r="C126" s="33" t="s">
        <v>153</v>
      </c>
      <c r="D126" s="104">
        <v>3.222216837771783</v>
      </c>
      <c r="E126" s="104">
        <v>3.222216837771783</v>
      </c>
      <c r="F126" s="104">
        <v>0</v>
      </c>
      <c r="G126" s="104">
        <v>6.577569002184007E-4</v>
      </c>
      <c r="H126" s="104">
        <v>1.3966525615260297</v>
      </c>
      <c r="I126" s="104">
        <v>0.62219651629992156</v>
      </c>
      <c r="J126" s="104">
        <v>0.74729557922778489</v>
      </c>
      <c r="K126" s="105">
        <v>0</v>
      </c>
    </row>
    <row r="127" spans="1:11">
      <c r="A127" s="8">
        <v>121</v>
      </c>
      <c r="B127" s="32">
        <v>1903</v>
      </c>
      <c r="C127" s="33" t="s">
        <v>209</v>
      </c>
      <c r="D127" s="104">
        <v>0</v>
      </c>
      <c r="E127" s="104">
        <v>0</v>
      </c>
      <c r="F127" s="104">
        <v>0</v>
      </c>
      <c r="G127" s="104">
        <v>0</v>
      </c>
      <c r="H127" s="104">
        <v>0</v>
      </c>
      <c r="I127" s="104">
        <v>0</v>
      </c>
      <c r="J127" s="104">
        <v>0</v>
      </c>
      <c r="K127" s="105">
        <v>0</v>
      </c>
    </row>
    <row r="128" spans="1:11">
      <c r="A128" s="8">
        <v>122</v>
      </c>
      <c r="B128" s="32">
        <v>1904</v>
      </c>
      <c r="C128" s="33" t="s">
        <v>212</v>
      </c>
      <c r="D128" s="104">
        <v>0.31817480310968382</v>
      </c>
      <c r="E128" s="104">
        <v>0.31817480310968382</v>
      </c>
      <c r="F128" s="104">
        <v>1.6514053973423308E-2</v>
      </c>
      <c r="G128" s="104">
        <v>0.88435662879836918</v>
      </c>
      <c r="H128" s="104">
        <v>0.49817660244926454</v>
      </c>
      <c r="I128" s="104">
        <v>0.47295499477316888</v>
      </c>
      <c r="J128" s="104">
        <v>0.46550780031203653</v>
      </c>
      <c r="K128" s="105">
        <v>0.30020139271611296</v>
      </c>
    </row>
    <row r="129" spans="1:11">
      <c r="A129" s="8">
        <v>123</v>
      </c>
      <c r="B129" s="32">
        <v>1905</v>
      </c>
      <c r="C129" s="33" t="s">
        <v>215</v>
      </c>
      <c r="D129" s="104">
        <v>1.918485998960838E-2</v>
      </c>
      <c r="E129" s="104">
        <v>1.918485998960838E-2</v>
      </c>
      <c r="F129" s="104">
        <v>1.9227179389987602E-2</v>
      </c>
      <c r="G129" s="104">
        <v>0.25207797105123175</v>
      </c>
      <c r="H129" s="104">
        <v>8.4205904099317913E-2</v>
      </c>
      <c r="I129" s="104">
        <v>0.11307771521025958</v>
      </c>
      <c r="J129" s="104">
        <v>0.10856009351833538</v>
      </c>
      <c r="K129" s="105">
        <v>2.7743992054282213E-2</v>
      </c>
    </row>
    <row r="130" spans="1:11">
      <c r="A130" s="8">
        <v>124</v>
      </c>
      <c r="B130" s="32">
        <v>1906</v>
      </c>
      <c r="C130" s="33" t="s">
        <v>223</v>
      </c>
      <c r="D130" s="104">
        <v>5.1873900253186084E-2</v>
      </c>
      <c r="E130" s="104">
        <v>5.1873900253186084E-2</v>
      </c>
      <c r="F130" s="104">
        <v>3.8129115877452292E-3</v>
      </c>
      <c r="G130" s="104">
        <v>8.5759685159037716E-2</v>
      </c>
      <c r="H130" s="104">
        <v>1.0198927117489305E-2</v>
      </c>
      <c r="I130" s="104">
        <v>2.9501218029788532E-2</v>
      </c>
      <c r="J130" s="104">
        <v>3.0577671762944552E-2</v>
      </c>
      <c r="K130" s="105">
        <v>2.3680536247065991E-2</v>
      </c>
    </row>
    <row r="131" spans="1:11">
      <c r="A131" s="8">
        <v>125</v>
      </c>
      <c r="B131" s="32">
        <v>1907</v>
      </c>
      <c r="C131" s="33" t="s">
        <v>227</v>
      </c>
      <c r="D131" s="104">
        <v>1.0822895443335465E-4</v>
      </c>
      <c r="E131" s="104">
        <v>1.0822895443335465E-4</v>
      </c>
      <c r="F131" s="104">
        <v>0</v>
      </c>
      <c r="G131" s="104">
        <v>0</v>
      </c>
      <c r="H131" s="104">
        <v>0</v>
      </c>
      <c r="I131" s="104">
        <v>0</v>
      </c>
      <c r="J131" s="104">
        <v>5.2073980612622744E-6</v>
      </c>
      <c r="K131" s="105">
        <v>0</v>
      </c>
    </row>
    <row r="132" spans="1:11">
      <c r="A132" s="8">
        <v>126</v>
      </c>
      <c r="B132" s="32">
        <v>1990</v>
      </c>
      <c r="C132" s="33" t="s">
        <v>126</v>
      </c>
      <c r="D132" s="104">
        <v>9.7977584774198E-3</v>
      </c>
      <c r="E132" s="104">
        <v>9.7977584774198E-3</v>
      </c>
      <c r="F132" s="104">
        <v>4.4716766861270553E-2</v>
      </c>
      <c r="G132" s="104">
        <v>1.4287509913471834</v>
      </c>
      <c r="H132" s="104">
        <v>0.34518672084837926</v>
      </c>
      <c r="I132" s="104">
        <v>0.56436007443787128</v>
      </c>
      <c r="J132" s="104">
        <v>0.5376775037330066</v>
      </c>
      <c r="K132" s="105">
        <v>0.25171682303765713</v>
      </c>
    </row>
    <row r="133" spans="1:11">
      <c r="A133" s="8">
        <v>127</v>
      </c>
      <c r="B133" s="32">
        <v>1999</v>
      </c>
      <c r="C133" s="33" t="s">
        <v>236</v>
      </c>
      <c r="D133" s="104">
        <v>-2.7291532184565299</v>
      </c>
      <c r="E133" s="104">
        <v>-2.7291532184565299</v>
      </c>
      <c r="F133" s="104">
        <v>-4.4647553077646309E-4</v>
      </c>
      <c r="G133" s="104">
        <v>-0.12618704956376106</v>
      </c>
      <c r="H133" s="104">
        <v>-0.20354528050635085</v>
      </c>
      <c r="I133" s="104">
        <v>-0.12595114515728562</v>
      </c>
      <c r="J133" s="104">
        <v>-0.25120329695479643</v>
      </c>
      <c r="K133" s="105">
        <v>-6.160502216608946E-3</v>
      </c>
    </row>
    <row r="134" spans="1:11" ht="15">
      <c r="A134" s="8">
        <v>128</v>
      </c>
      <c r="B134" s="32"/>
      <c r="C134" s="48" t="s">
        <v>240</v>
      </c>
      <c r="D134" s="106">
        <v>100</v>
      </c>
      <c r="E134" s="106">
        <v>100</v>
      </c>
      <c r="F134" s="106">
        <v>100</v>
      </c>
      <c r="G134" s="106">
        <v>100</v>
      </c>
      <c r="H134" s="106">
        <v>100</v>
      </c>
      <c r="I134" s="106">
        <v>100</v>
      </c>
      <c r="J134" s="106">
        <v>100</v>
      </c>
      <c r="K134" s="107">
        <v>100</v>
      </c>
    </row>
    <row r="135" spans="1:11" ht="15">
      <c r="A135" s="8">
        <v>129</v>
      </c>
      <c r="B135" s="32"/>
      <c r="C135" s="48"/>
      <c r="D135" s="106"/>
      <c r="E135" s="106"/>
      <c r="F135" s="106"/>
      <c r="G135" s="106"/>
      <c r="H135" s="106"/>
      <c r="I135" s="106"/>
      <c r="J135" s="106"/>
      <c r="K135" s="107"/>
    </row>
    <row r="136" spans="1:11" ht="15">
      <c r="A136" s="8">
        <v>130</v>
      </c>
      <c r="B136" s="32"/>
      <c r="C136" s="27" t="s">
        <v>675</v>
      </c>
      <c r="D136" s="106">
        <v>100</v>
      </c>
      <c r="E136" s="106">
        <v>100</v>
      </c>
      <c r="F136" s="106">
        <v>27.587089289828313</v>
      </c>
      <c r="G136" s="106">
        <v>27.876912916847154</v>
      </c>
      <c r="H136" s="106">
        <v>44.535997793324533</v>
      </c>
      <c r="I136" s="106">
        <v>100</v>
      </c>
      <c r="J136" s="106">
        <v>100</v>
      </c>
      <c r="K136" s="107">
        <v>100</v>
      </c>
    </row>
    <row r="137" spans="1:11" ht="15">
      <c r="A137" s="8">
        <v>131</v>
      </c>
      <c r="B137" s="32"/>
      <c r="C137" s="48"/>
      <c r="D137" s="106"/>
      <c r="E137" s="106"/>
      <c r="F137" s="106"/>
      <c r="G137" s="106"/>
      <c r="H137" s="106"/>
      <c r="I137" s="106"/>
      <c r="J137" s="106"/>
      <c r="K137" s="107"/>
    </row>
    <row r="138" spans="1:11" ht="15">
      <c r="A138" s="8">
        <v>132</v>
      </c>
      <c r="B138" s="32"/>
      <c r="C138" s="48" t="s">
        <v>655</v>
      </c>
      <c r="D138" s="106"/>
      <c r="E138" s="106"/>
      <c r="F138" s="106"/>
      <c r="G138" s="106"/>
      <c r="H138" s="106"/>
      <c r="I138" s="106"/>
      <c r="J138" s="106"/>
      <c r="K138" s="107"/>
    </row>
    <row r="139" spans="1:11">
      <c r="A139" s="8">
        <v>133</v>
      </c>
      <c r="B139" s="32">
        <v>21</v>
      </c>
      <c r="C139" s="33" t="s">
        <v>243</v>
      </c>
      <c r="D139" s="104">
        <v>88.689075767328944</v>
      </c>
      <c r="E139" s="104">
        <v>88.689075767328944</v>
      </c>
      <c r="F139" s="104">
        <v>50.208737011495806</v>
      </c>
      <c r="G139" s="104">
        <v>89.797950938374299</v>
      </c>
      <c r="H139" s="104">
        <v>89.935366137192517</v>
      </c>
      <c r="I139" s="104">
        <v>78.612023930117118</v>
      </c>
      <c r="J139" s="104">
        <v>79.128618838647711</v>
      </c>
      <c r="K139" s="105">
        <v>0</v>
      </c>
    </row>
    <row r="140" spans="1:11">
      <c r="A140" s="8">
        <v>134</v>
      </c>
      <c r="B140" s="32">
        <v>2101</v>
      </c>
      <c r="C140" s="33" t="s">
        <v>244</v>
      </c>
      <c r="D140" s="104">
        <v>12.676636338146196</v>
      </c>
      <c r="E140" s="104">
        <v>12.676636338146196</v>
      </c>
      <c r="F140" s="104">
        <v>0</v>
      </c>
      <c r="G140" s="104">
        <v>62.292746670449837</v>
      </c>
      <c r="H140" s="104">
        <v>0</v>
      </c>
      <c r="I140" s="104">
        <v>18.86426128848769</v>
      </c>
      <c r="J140" s="104">
        <v>18.547055860066706</v>
      </c>
      <c r="K140" s="105">
        <v>0</v>
      </c>
    </row>
    <row r="141" spans="1:11">
      <c r="A141" s="8">
        <v>135</v>
      </c>
      <c r="B141" s="32">
        <v>210105</v>
      </c>
      <c r="C141" s="33" t="s">
        <v>245</v>
      </c>
      <c r="D141" s="104">
        <v>0</v>
      </c>
      <c r="E141" s="104">
        <v>0</v>
      </c>
      <c r="F141" s="104">
        <v>0</v>
      </c>
      <c r="G141" s="104">
        <v>14.710575085402775</v>
      </c>
      <c r="H141" s="104">
        <v>0</v>
      </c>
      <c r="I141" s="104">
        <v>4.454838595945172</v>
      </c>
      <c r="J141" s="104">
        <v>4.226463573749438</v>
      </c>
      <c r="K141" s="105">
        <v>0</v>
      </c>
    </row>
    <row r="142" spans="1:11">
      <c r="A142" s="8">
        <v>136</v>
      </c>
      <c r="B142" s="32">
        <v>210110</v>
      </c>
      <c r="C142" s="33" t="s">
        <v>246</v>
      </c>
      <c r="D142" s="104">
        <v>0</v>
      </c>
      <c r="E142" s="104">
        <v>0</v>
      </c>
      <c r="F142" s="104">
        <v>0</v>
      </c>
      <c r="G142" s="104">
        <v>3.6113594230291319</v>
      </c>
      <c r="H142" s="104">
        <v>0</v>
      </c>
      <c r="I142" s="104">
        <v>1.0936366014340611</v>
      </c>
      <c r="J142" s="104">
        <v>1.0375718804015408</v>
      </c>
      <c r="K142" s="105">
        <v>0</v>
      </c>
    </row>
    <row r="143" spans="1:11">
      <c r="A143" s="8">
        <v>137</v>
      </c>
      <c r="B143" s="32">
        <v>210115</v>
      </c>
      <c r="C143" s="33" t="s">
        <v>247</v>
      </c>
      <c r="D143" s="104">
        <v>0</v>
      </c>
      <c r="E143" s="104">
        <v>0</v>
      </c>
      <c r="F143" s="104">
        <v>0</v>
      </c>
      <c r="G143" s="104">
        <v>0.54154292271410032</v>
      </c>
      <c r="H143" s="104">
        <v>0</v>
      </c>
      <c r="I143" s="104">
        <v>0.16399673700463449</v>
      </c>
      <c r="J143" s="104">
        <v>0.15558952815815663</v>
      </c>
      <c r="K143" s="105">
        <v>0</v>
      </c>
    </row>
    <row r="144" spans="1:11">
      <c r="A144" s="8">
        <v>138</v>
      </c>
      <c r="B144" s="32">
        <v>210120</v>
      </c>
      <c r="C144" s="33" t="s">
        <v>248</v>
      </c>
      <c r="D144" s="104">
        <v>0</v>
      </c>
      <c r="E144" s="104">
        <v>0</v>
      </c>
      <c r="F144" s="104">
        <v>0</v>
      </c>
      <c r="G144" s="104">
        <v>0</v>
      </c>
      <c r="H144" s="104">
        <v>0</v>
      </c>
      <c r="I144" s="104">
        <v>0</v>
      </c>
      <c r="J144" s="104">
        <v>0</v>
      </c>
      <c r="K144" s="105">
        <v>0</v>
      </c>
    </row>
    <row r="145" spans="1:11">
      <c r="A145" s="8">
        <v>139</v>
      </c>
      <c r="B145" s="32">
        <v>210125</v>
      </c>
      <c r="C145" s="33" t="s">
        <v>249</v>
      </c>
      <c r="D145" s="104">
        <v>0</v>
      </c>
      <c r="E145" s="104">
        <v>0</v>
      </c>
      <c r="F145" s="104">
        <v>0</v>
      </c>
      <c r="G145" s="104">
        <v>0.19695826877345876</v>
      </c>
      <c r="H145" s="104">
        <v>0</v>
      </c>
      <c r="I145" s="104">
        <v>5.9645343056180258E-2</v>
      </c>
      <c r="J145" s="104">
        <v>5.6587655049991734E-2</v>
      </c>
      <c r="K145" s="105">
        <v>0</v>
      </c>
    </row>
    <row r="146" spans="1:11">
      <c r="A146" s="8">
        <v>140</v>
      </c>
      <c r="B146" s="32">
        <v>210130</v>
      </c>
      <c r="C146" s="33" t="s">
        <v>250</v>
      </c>
      <c r="D146" s="104">
        <v>0</v>
      </c>
      <c r="E146" s="104">
        <v>0</v>
      </c>
      <c r="F146" s="104">
        <v>0</v>
      </c>
      <c r="G146" s="104">
        <v>3.1600694286430753E-2</v>
      </c>
      <c r="H146" s="104">
        <v>0</v>
      </c>
      <c r="I146" s="104">
        <v>9.5697137432476757E-3</v>
      </c>
      <c r="J146" s="104">
        <v>9.079127262626302E-3</v>
      </c>
      <c r="K146" s="105">
        <v>0</v>
      </c>
    </row>
    <row r="147" spans="1:11">
      <c r="A147" s="8">
        <v>141</v>
      </c>
      <c r="B147" s="32">
        <v>210135</v>
      </c>
      <c r="C147" s="33" t="s">
        <v>251</v>
      </c>
      <c r="D147" s="104">
        <v>12.668252174464776</v>
      </c>
      <c r="E147" s="104">
        <v>12.668252174464776</v>
      </c>
      <c r="F147" s="104">
        <v>0</v>
      </c>
      <c r="G147" s="104">
        <v>31.27938845705982</v>
      </c>
      <c r="H147" s="104">
        <v>0</v>
      </c>
      <c r="I147" s="104">
        <v>9.4724119313556212</v>
      </c>
      <c r="J147" s="104">
        <v>9.6362450469074155</v>
      </c>
      <c r="K147" s="105">
        <v>0</v>
      </c>
    </row>
    <row r="148" spans="1:11">
      <c r="A148" s="8">
        <v>142</v>
      </c>
      <c r="B148" s="32">
        <v>210140</v>
      </c>
      <c r="C148" s="33" t="s">
        <v>252</v>
      </c>
      <c r="D148" s="104">
        <v>0</v>
      </c>
      <c r="E148" s="104">
        <v>0</v>
      </c>
      <c r="F148" s="104">
        <v>0</v>
      </c>
      <c r="G148" s="104">
        <v>11.41977534201845</v>
      </c>
      <c r="H148" s="104">
        <v>0</v>
      </c>
      <c r="I148" s="104">
        <v>3.4582778480990886</v>
      </c>
      <c r="J148" s="104">
        <v>3.2809910029510934</v>
      </c>
      <c r="K148" s="105">
        <v>0</v>
      </c>
    </row>
    <row r="149" spans="1:11">
      <c r="A149" s="8">
        <v>143</v>
      </c>
      <c r="B149" s="32">
        <v>210145</v>
      </c>
      <c r="C149" s="33" t="s">
        <v>253</v>
      </c>
      <c r="D149" s="104">
        <v>0</v>
      </c>
      <c r="E149" s="104">
        <v>0</v>
      </c>
      <c r="F149" s="104">
        <v>0</v>
      </c>
      <c r="G149" s="104">
        <v>0</v>
      </c>
      <c r="H149" s="104">
        <v>0</v>
      </c>
      <c r="I149" s="104">
        <v>0</v>
      </c>
      <c r="J149" s="104">
        <v>0</v>
      </c>
      <c r="K149" s="105">
        <v>0</v>
      </c>
    </row>
    <row r="150" spans="1:11">
      <c r="A150" s="8">
        <v>144</v>
      </c>
      <c r="B150" s="32">
        <v>210150</v>
      </c>
      <c r="C150" s="33" t="s">
        <v>254</v>
      </c>
      <c r="D150" s="104">
        <v>8.3841636814207653E-3</v>
      </c>
      <c r="E150" s="104">
        <v>8.3841636814207653E-3</v>
      </c>
      <c r="F150" s="104">
        <v>0</v>
      </c>
      <c r="G150" s="104">
        <v>0.50154647716567136</v>
      </c>
      <c r="H150" s="104">
        <v>0</v>
      </c>
      <c r="I150" s="104">
        <v>0.15188451784968346</v>
      </c>
      <c r="J150" s="104">
        <v>0.1445280455864455</v>
      </c>
      <c r="K150" s="105">
        <v>0</v>
      </c>
    </row>
    <row r="151" spans="1:11">
      <c r="A151" s="8">
        <v>145</v>
      </c>
      <c r="B151" s="32">
        <v>210155</v>
      </c>
      <c r="C151" s="33" t="s">
        <v>255</v>
      </c>
      <c r="D151" s="104">
        <v>0</v>
      </c>
      <c r="E151" s="104">
        <v>0</v>
      </c>
      <c r="F151" s="104">
        <v>0</v>
      </c>
      <c r="G151" s="104">
        <v>0</v>
      </c>
      <c r="H151" s="104">
        <v>0</v>
      </c>
      <c r="I151" s="104">
        <v>0</v>
      </c>
      <c r="J151" s="104">
        <v>0</v>
      </c>
      <c r="K151" s="105">
        <v>0</v>
      </c>
    </row>
    <row r="152" spans="1:11">
      <c r="A152" s="8">
        <v>146</v>
      </c>
      <c r="B152" s="32">
        <v>2102</v>
      </c>
      <c r="C152" s="33" t="s">
        <v>256</v>
      </c>
      <c r="D152" s="104">
        <v>0</v>
      </c>
      <c r="E152" s="104">
        <v>0</v>
      </c>
      <c r="F152" s="104">
        <v>0</v>
      </c>
      <c r="G152" s="104">
        <v>0</v>
      </c>
      <c r="H152" s="104">
        <v>4.3223800750596064E-2</v>
      </c>
      <c r="I152" s="104">
        <v>1.785936456668543E-2</v>
      </c>
      <c r="J152" s="104">
        <v>1.6943813376339073E-2</v>
      </c>
      <c r="K152" s="105">
        <v>0</v>
      </c>
    </row>
    <row r="153" spans="1:11">
      <c r="A153" s="8">
        <v>147</v>
      </c>
      <c r="B153" s="32">
        <v>210215</v>
      </c>
      <c r="C153" s="33" t="s">
        <v>259</v>
      </c>
      <c r="D153" s="104">
        <v>0</v>
      </c>
      <c r="E153" s="104">
        <v>0</v>
      </c>
      <c r="F153" s="104">
        <v>0</v>
      </c>
      <c r="G153" s="104">
        <v>0</v>
      </c>
      <c r="H153" s="104">
        <v>0</v>
      </c>
      <c r="I153" s="104">
        <v>0</v>
      </c>
      <c r="J153" s="104">
        <v>0</v>
      </c>
      <c r="K153" s="105">
        <v>0</v>
      </c>
    </row>
    <row r="154" spans="1:11">
      <c r="A154" s="8">
        <v>148</v>
      </c>
      <c r="B154" s="32">
        <v>2103</v>
      </c>
      <c r="C154" s="33" t="s">
        <v>260</v>
      </c>
      <c r="D154" s="104">
        <v>62.598021636139023</v>
      </c>
      <c r="E154" s="104">
        <v>62.598021636139023</v>
      </c>
      <c r="F154" s="104">
        <v>50.208737011495806</v>
      </c>
      <c r="G154" s="104">
        <v>27.390788758320038</v>
      </c>
      <c r="H154" s="104">
        <v>89.892142336441921</v>
      </c>
      <c r="I154" s="104">
        <v>59.695254554956279</v>
      </c>
      <c r="J154" s="104">
        <v>59.844063424754054</v>
      </c>
      <c r="K154" s="105">
        <v>0</v>
      </c>
    </row>
    <row r="155" spans="1:11">
      <c r="A155" s="8">
        <v>149</v>
      </c>
      <c r="B155" s="32">
        <v>2104</v>
      </c>
      <c r="C155" s="33" t="s">
        <v>262</v>
      </c>
      <c r="D155" s="104">
        <v>13.414417793043718</v>
      </c>
      <c r="E155" s="104">
        <v>13.414417793043718</v>
      </c>
      <c r="F155" s="104">
        <v>0</v>
      </c>
      <c r="G155" s="104">
        <v>0.11441550960442379</v>
      </c>
      <c r="H155" s="104">
        <v>0</v>
      </c>
      <c r="I155" s="104">
        <v>3.4648722106472768E-2</v>
      </c>
      <c r="J155" s="104">
        <v>0.720555740450599</v>
      </c>
      <c r="K155" s="105">
        <v>0</v>
      </c>
    </row>
    <row r="156" spans="1:11">
      <c r="A156" s="8">
        <v>150</v>
      </c>
      <c r="B156" s="32">
        <v>2105</v>
      </c>
      <c r="C156" s="33" t="s">
        <v>263</v>
      </c>
      <c r="D156" s="104">
        <v>0</v>
      </c>
      <c r="E156" s="104">
        <v>0</v>
      </c>
      <c r="F156" s="104">
        <v>0</v>
      </c>
      <c r="G156" s="104">
        <v>0</v>
      </c>
      <c r="H156" s="104">
        <v>0</v>
      </c>
      <c r="I156" s="104">
        <v>0</v>
      </c>
      <c r="J156" s="104">
        <v>0</v>
      </c>
      <c r="K156" s="105">
        <v>0</v>
      </c>
    </row>
    <row r="157" spans="1:11">
      <c r="A157" s="8">
        <v>151</v>
      </c>
      <c r="B157" s="32">
        <v>22</v>
      </c>
      <c r="C157" s="33" t="s">
        <v>20</v>
      </c>
      <c r="D157" s="104">
        <v>0</v>
      </c>
      <c r="E157" s="104">
        <v>0</v>
      </c>
      <c r="F157" s="104">
        <v>0</v>
      </c>
      <c r="G157" s="104">
        <v>0</v>
      </c>
      <c r="H157" s="104">
        <v>0</v>
      </c>
      <c r="I157" s="104">
        <v>0</v>
      </c>
      <c r="J157" s="104">
        <v>0</v>
      </c>
      <c r="K157" s="105">
        <v>0</v>
      </c>
    </row>
    <row r="158" spans="1:11">
      <c r="A158" s="8">
        <v>152</v>
      </c>
      <c r="B158" s="32">
        <v>2201</v>
      </c>
      <c r="C158" s="33" t="s">
        <v>264</v>
      </c>
      <c r="D158" s="104">
        <v>0</v>
      </c>
      <c r="E158" s="104">
        <v>0</v>
      </c>
      <c r="F158" s="104">
        <v>0</v>
      </c>
      <c r="G158" s="104">
        <v>0</v>
      </c>
      <c r="H158" s="104">
        <v>0</v>
      </c>
      <c r="I158" s="104">
        <v>0</v>
      </c>
      <c r="J158" s="104">
        <v>0</v>
      </c>
      <c r="K158" s="105">
        <v>0</v>
      </c>
    </row>
    <row r="159" spans="1:11">
      <c r="A159" s="8">
        <v>153</v>
      </c>
      <c r="B159" s="32">
        <v>2202</v>
      </c>
      <c r="C159" s="33" t="s">
        <v>24</v>
      </c>
      <c r="D159" s="104">
        <v>0</v>
      </c>
      <c r="E159" s="104">
        <v>0</v>
      </c>
      <c r="F159" s="104">
        <v>0</v>
      </c>
      <c r="G159" s="104">
        <v>0</v>
      </c>
      <c r="H159" s="104">
        <v>0</v>
      </c>
      <c r="I159" s="104">
        <v>0</v>
      </c>
      <c r="J159" s="104">
        <v>0</v>
      </c>
      <c r="K159" s="105">
        <v>0</v>
      </c>
    </row>
    <row r="160" spans="1:11">
      <c r="A160" s="8">
        <v>154</v>
      </c>
      <c r="B160" s="32">
        <v>2203</v>
      </c>
      <c r="C160" s="33" t="s">
        <v>265</v>
      </c>
      <c r="D160" s="104">
        <v>0</v>
      </c>
      <c r="E160" s="104">
        <v>0</v>
      </c>
      <c r="F160" s="104">
        <v>0</v>
      </c>
      <c r="G160" s="104">
        <v>0</v>
      </c>
      <c r="H160" s="104">
        <v>0</v>
      </c>
      <c r="I160" s="104">
        <v>0</v>
      </c>
      <c r="J160" s="104">
        <v>0</v>
      </c>
      <c r="K160" s="105">
        <v>0</v>
      </c>
    </row>
    <row r="161" spans="1:11">
      <c r="A161" s="8">
        <v>155</v>
      </c>
      <c r="B161" s="32">
        <v>23</v>
      </c>
      <c r="C161" s="33" t="s">
        <v>266</v>
      </c>
      <c r="D161" s="104">
        <v>0</v>
      </c>
      <c r="E161" s="104">
        <v>0</v>
      </c>
      <c r="F161" s="104">
        <v>0</v>
      </c>
      <c r="G161" s="104">
        <v>1.6925783990600538</v>
      </c>
      <c r="H161" s="104">
        <v>0</v>
      </c>
      <c r="I161" s="104">
        <v>0.51256756007301718</v>
      </c>
      <c r="J161" s="104">
        <v>0.48629104625834496</v>
      </c>
      <c r="K161" s="105">
        <v>0</v>
      </c>
    </row>
    <row r="162" spans="1:11">
      <c r="A162" s="8">
        <v>156</v>
      </c>
      <c r="B162" s="32">
        <v>2301</v>
      </c>
      <c r="C162" s="33" t="s">
        <v>267</v>
      </c>
      <c r="D162" s="104">
        <v>0</v>
      </c>
      <c r="E162" s="104">
        <v>0</v>
      </c>
      <c r="F162" s="104">
        <v>0</v>
      </c>
      <c r="G162" s="104">
        <v>0.41482336178943019</v>
      </c>
      <c r="H162" s="104">
        <v>0</v>
      </c>
      <c r="I162" s="104">
        <v>0.12562194964308454</v>
      </c>
      <c r="J162" s="104">
        <v>0.11918200464392707</v>
      </c>
      <c r="K162" s="105">
        <v>0</v>
      </c>
    </row>
    <row r="163" spans="1:11">
      <c r="A163" s="8">
        <v>157</v>
      </c>
      <c r="B163" s="32">
        <v>2302</v>
      </c>
      <c r="C163" s="33" t="s">
        <v>268</v>
      </c>
      <c r="D163" s="104">
        <v>0</v>
      </c>
      <c r="E163" s="104">
        <v>0</v>
      </c>
      <c r="F163" s="104">
        <v>0</v>
      </c>
      <c r="G163" s="104">
        <v>1.0167964757921772E-2</v>
      </c>
      <c r="H163" s="104">
        <v>0</v>
      </c>
      <c r="I163" s="104">
        <v>3.0791890584038304E-3</v>
      </c>
      <c r="J163" s="104">
        <v>2.9213360061747544E-3</v>
      </c>
      <c r="K163" s="105">
        <v>0</v>
      </c>
    </row>
    <row r="164" spans="1:11">
      <c r="A164" s="8">
        <v>158</v>
      </c>
      <c r="B164" s="32">
        <v>2303</v>
      </c>
      <c r="C164" s="33" t="s">
        <v>271</v>
      </c>
      <c r="D164" s="104">
        <v>0</v>
      </c>
      <c r="E164" s="104">
        <v>0</v>
      </c>
      <c r="F164" s="104">
        <v>0</v>
      </c>
      <c r="G164" s="104">
        <v>1.2675870725127019</v>
      </c>
      <c r="H164" s="104">
        <v>0</v>
      </c>
      <c r="I164" s="104">
        <v>0.38386642137152893</v>
      </c>
      <c r="J164" s="104">
        <v>0.36418770560824321</v>
      </c>
      <c r="K164" s="105">
        <v>0</v>
      </c>
    </row>
    <row r="165" spans="1:11">
      <c r="A165" s="8">
        <v>159</v>
      </c>
      <c r="B165" s="32">
        <v>2304</v>
      </c>
      <c r="C165" s="33" t="s">
        <v>272</v>
      </c>
      <c r="D165" s="104">
        <v>0</v>
      </c>
      <c r="E165" s="104">
        <v>0</v>
      </c>
      <c r="F165" s="104">
        <v>0</v>
      </c>
      <c r="G165" s="104">
        <v>0</v>
      </c>
      <c r="H165" s="104">
        <v>0</v>
      </c>
      <c r="I165" s="104">
        <v>0</v>
      </c>
      <c r="J165" s="104">
        <v>0</v>
      </c>
      <c r="K165" s="105">
        <v>0</v>
      </c>
    </row>
    <row r="166" spans="1:11">
      <c r="A166" s="8">
        <v>160</v>
      </c>
      <c r="B166" s="32">
        <v>24</v>
      </c>
      <c r="C166" s="33" t="s">
        <v>275</v>
      </c>
      <c r="D166" s="104">
        <v>0</v>
      </c>
      <c r="E166" s="104">
        <v>0</v>
      </c>
      <c r="F166" s="104">
        <v>0</v>
      </c>
      <c r="G166" s="104">
        <v>0</v>
      </c>
      <c r="H166" s="104">
        <v>0</v>
      </c>
      <c r="I166" s="104">
        <v>0</v>
      </c>
      <c r="J166" s="104">
        <v>0</v>
      </c>
      <c r="K166" s="105">
        <v>0</v>
      </c>
    </row>
    <row r="167" spans="1:11">
      <c r="A167" s="8">
        <v>161</v>
      </c>
      <c r="B167" s="32">
        <v>25</v>
      </c>
      <c r="C167" s="33" t="s">
        <v>276</v>
      </c>
      <c r="D167" s="104">
        <v>4.1753137387004191</v>
      </c>
      <c r="E167" s="104">
        <v>4.1753137387004191</v>
      </c>
      <c r="F167" s="104">
        <v>11.965856835719727</v>
      </c>
      <c r="G167" s="104">
        <v>3.0799895690409596</v>
      </c>
      <c r="H167" s="104">
        <v>3.3669928302945471</v>
      </c>
      <c r="I167" s="104">
        <v>5.7220190433129057</v>
      </c>
      <c r="J167" s="104">
        <v>5.6427279869337488</v>
      </c>
      <c r="K167" s="105">
        <v>12.108585562146185</v>
      </c>
    </row>
    <row r="168" spans="1:11">
      <c r="A168" s="8">
        <v>162</v>
      </c>
      <c r="B168" s="32">
        <v>2501</v>
      </c>
      <c r="C168" s="33" t="s">
        <v>277</v>
      </c>
      <c r="D168" s="104">
        <v>2.326456265532217</v>
      </c>
      <c r="E168" s="104">
        <v>2.326456265532217</v>
      </c>
      <c r="F168" s="104">
        <v>2.8150277385790816</v>
      </c>
      <c r="G168" s="104">
        <v>0.15711762202711665</v>
      </c>
      <c r="H168" s="104">
        <v>0.75985829013345629</v>
      </c>
      <c r="I168" s="104">
        <v>1.1609642061720629</v>
      </c>
      <c r="J168" s="104">
        <v>1.2207125605047195</v>
      </c>
      <c r="K168" s="105">
        <v>0</v>
      </c>
    </row>
    <row r="169" spans="1:11">
      <c r="A169" s="8">
        <v>163</v>
      </c>
      <c r="B169" s="32">
        <v>2502</v>
      </c>
      <c r="C169" s="33" t="s">
        <v>281</v>
      </c>
      <c r="D169" s="104">
        <v>0</v>
      </c>
      <c r="E169" s="104">
        <v>0</v>
      </c>
      <c r="F169" s="104">
        <v>2.3090224488430162E-4</v>
      </c>
      <c r="G169" s="104">
        <v>0</v>
      </c>
      <c r="H169" s="104">
        <v>0</v>
      </c>
      <c r="I169" s="104">
        <v>6.5572551181615352E-5</v>
      </c>
      <c r="J169" s="104">
        <v>6.2211007882344575E-5</v>
      </c>
      <c r="K169" s="105">
        <v>0</v>
      </c>
    </row>
    <row r="170" spans="1:11">
      <c r="A170" s="8">
        <v>164</v>
      </c>
      <c r="B170" s="32">
        <v>2503</v>
      </c>
      <c r="C170" s="33" t="s">
        <v>282</v>
      </c>
      <c r="D170" s="104">
        <v>0.12495256702516006</v>
      </c>
      <c r="E170" s="104">
        <v>0.12495256702516006</v>
      </c>
      <c r="F170" s="104">
        <v>7.8024375134412544E-2</v>
      </c>
      <c r="G170" s="104">
        <v>0.29683500220326159</v>
      </c>
      <c r="H170" s="104">
        <v>9.0134637548643023E-2</v>
      </c>
      <c r="I170" s="104">
        <v>0.14929108158918242</v>
      </c>
      <c r="J170" s="104">
        <v>0.14804338008798126</v>
      </c>
      <c r="K170" s="105">
        <v>1.639968382275107</v>
      </c>
    </row>
    <row r="171" spans="1:11">
      <c r="A171" s="8">
        <v>165</v>
      </c>
      <c r="B171" s="32">
        <v>2504</v>
      </c>
      <c r="C171" s="33" t="s">
        <v>289</v>
      </c>
      <c r="D171" s="104">
        <v>8.9217720171526474E-2</v>
      </c>
      <c r="E171" s="104">
        <v>8.9217720171526474E-2</v>
      </c>
      <c r="F171" s="104">
        <v>4.8518209620142683E-3</v>
      </c>
      <c r="G171" s="104">
        <v>0.10302153366620562</v>
      </c>
      <c r="H171" s="104">
        <v>3.0984011652172187E-2</v>
      </c>
      <c r="I171" s="104">
        <v>4.5378181583426769E-2</v>
      </c>
      <c r="J171" s="104">
        <v>4.7625593107431453E-2</v>
      </c>
      <c r="K171" s="105">
        <v>4.2050431056623476E-2</v>
      </c>
    </row>
    <row r="172" spans="1:11">
      <c r="A172" s="8">
        <v>166</v>
      </c>
      <c r="B172" s="32">
        <v>2505</v>
      </c>
      <c r="C172" s="33" t="s">
        <v>292</v>
      </c>
      <c r="D172" s="104">
        <v>0</v>
      </c>
      <c r="E172" s="104">
        <v>0</v>
      </c>
      <c r="F172" s="104">
        <v>0.292705696819131</v>
      </c>
      <c r="G172" s="104">
        <v>3.3835803368088772E-2</v>
      </c>
      <c r="H172" s="104">
        <v>5.9817220732022232E-2</v>
      </c>
      <c r="I172" s="104">
        <v>0.11808581517632286</v>
      </c>
      <c r="J172" s="104">
        <v>0.112032206256251</v>
      </c>
      <c r="K172" s="105">
        <v>0</v>
      </c>
    </row>
    <row r="173" spans="1:11">
      <c r="A173" s="8">
        <v>167</v>
      </c>
      <c r="B173" s="32">
        <v>2506</v>
      </c>
      <c r="C173" s="33" t="s">
        <v>296</v>
      </c>
      <c r="D173" s="104">
        <v>0</v>
      </c>
      <c r="E173" s="104">
        <v>0</v>
      </c>
      <c r="F173" s="104">
        <v>0</v>
      </c>
      <c r="G173" s="104">
        <v>0.65865732517642739</v>
      </c>
      <c r="H173" s="104">
        <v>0</v>
      </c>
      <c r="I173" s="104">
        <v>0.19946277128278697</v>
      </c>
      <c r="J173" s="104">
        <v>0.18923741432812849</v>
      </c>
      <c r="K173" s="105">
        <v>3.4826474564556618</v>
      </c>
    </row>
    <row r="174" spans="1:11">
      <c r="A174" s="8">
        <v>168</v>
      </c>
      <c r="B174" s="32">
        <v>2507</v>
      </c>
      <c r="C174" s="33" t="s">
        <v>297</v>
      </c>
      <c r="D174" s="104">
        <v>0</v>
      </c>
      <c r="E174" s="104">
        <v>0</v>
      </c>
      <c r="F174" s="104">
        <v>0</v>
      </c>
      <c r="G174" s="104">
        <v>0</v>
      </c>
      <c r="H174" s="104">
        <v>0</v>
      </c>
      <c r="I174" s="104">
        <v>0</v>
      </c>
      <c r="J174" s="104">
        <v>0</v>
      </c>
      <c r="K174" s="105">
        <v>0</v>
      </c>
    </row>
    <row r="175" spans="1:11">
      <c r="A175" s="8">
        <v>169</v>
      </c>
      <c r="B175" s="32">
        <v>2508</v>
      </c>
      <c r="C175" s="33" t="s">
        <v>298</v>
      </c>
      <c r="D175" s="104">
        <v>0</v>
      </c>
      <c r="E175" s="104">
        <v>0</v>
      </c>
      <c r="F175" s="104">
        <v>0</v>
      </c>
      <c r="G175" s="104">
        <v>0</v>
      </c>
      <c r="H175" s="104">
        <v>0</v>
      </c>
      <c r="I175" s="104">
        <v>0</v>
      </c>
      <c r="J175" s="104">
        <v>0</v>
      </c>
      <c r="K175" s="105">
        <v>0</v>
      </c>
    </row>
    <row r="176" spans="1:11">
      <c r="A176" s="8">
        <v>170</v>
      </c>
      <c r="B176" s="32">
        <v>2510</v>
      </c>
      <c r="C176" s="33" t="s">
        <v>299</v>
      </c>
      <c r="D176" s="104">
        <v>0</v>
      </c>
      <c r="E176" s="104">
        <v>0</v>
      </c>
      <c r="F176" s="104">
        <v>0</v>
      </c>
      <c r="G176" s="104">
        <v>0</v>
      </c>
      <c r="H176" s="104">
        <v>0</v>
      </c>
      <c r="I176" s="104">
        <v>0</v>
      </c>
      <c r="J176" s="104">
        <v>0</v>
      </c>
      <c r="K176" s="105">
        <v>0</v>
      </c>
    </row>
    <row r="177" spans="1:11">
      <c r="A177" s="8">
        <v>171</v>
      </c>
      <c r="B177" s="32">
        <v>2511</v>
      </c>
      <c r="C177" s="33" t="s">
        <v>300</v>
      </c>
      <c r="D177" s="104">
        <v>0</v>
      </c>
      <c r="E177" s="104">
        <v>0</v>
      </c>
      <c r="F177" s="104">
        <v>0</v>
      </c>
      <c r="G177" s="104">
        <v>0</v>
      </c>
      <c r="H177" s="104">
        <v>0</v>
      </c>
      <c r="I177" s="104">
        <v>0</v>
      </c>
      <c r="J177" s="104">
        <v>0</v>
      </c>
      <c r="K177" s="105">
        <v>0</v>
      </c>
    </row>
    <row r="178" spans="1:11">
      <c r="A178" s="8">
        <v>172</v>
      </c>
      <c r="B178" s="32">
        <v>2590</v>
      </c>
      <c r="C178" s="33" t="s">
        <v>301</v>
      </c>
      <c r="D178" s="104">
        <v>1.634687185971516</v>
      </c>
      <c r="E178" s="104">
        <v>1.634687185971516</v>
      </c>
      <c r="F178" s="104">
        <v>8.7750163019802017</v>
      </c>
      <c r="G178" s="104">
        <v>1.8305222825998595</v>
      </c>
      <c r="H178" s="104">
        <v>2.4261986702282532</v>
      </c>
      <c r="I178" s="104">
        <v>4.0487714149579421</v>
      </c>
      <c r="J178" s="104">
        <v>3.925014621641354</v>
      </c>
      <c r="K178" s="105">
        <v>6.9439192923587942</v>
      </c>
    </row>
    <row r="179" spans="1:11">
      <c r="A179" s="8">
        <v>173</v>
      </c>
      <c r="B179" s="32">
        <v>26</v>
      </c>
      <c r="C179" s="33" t="s">
        <v>307</v>
      </c>
      <c r="D179" s="104">
        <v>0.45959894657829703</v>
      </c>
      <c r="E179" s="104">
        <v>0.45959894657829703</v>
      </c>
      <c r="F179" s="104">
        <v>1.3314690445437332</v>
      </c>
      <c r="G179" s="104">
        <v>2.1530073063969396E-2</v>
      </c>
      <c r="H179" s="104">
        <v>6.5497351721858861</v>
      </c>
      <c r="I179" s="104">
        <v>3.090878956082487</v>
      </c>
      <c r="J179" s="104">
        <v>2.9559877321623502</v>
      </c>
      <c r="K179" s="105">
        <v>0</v>
      </c>
    </row>
    <row r="180" spans="1:11">
      <c r="A180" s="8">
        <v>174</v>
      </c>
      <c r="B180" s="32">
        <v>2601</v>
      </c>
      <c r="C180" s="33" t="s">
        <v>308</v>
      </c>
      <c r="D180" s="104">
        <v>0</v>
      </c>
      <c r="E180" s="104">
        <v>0</v>
      </c>
      <c r="F180" s="104">
        <v>0</v>
      </c>
      <c r="G180" s="104">
        <v>0</v>
      </c>
      <c r="H180" s="104">
        <v>0</v>
      </c>
      <c r="I180" s="104">
        <v>0</v>
      </c>
      <c r="J180" s="104">
        <v>0</v>
      </c>
      <c r="K180" s="105">
        <v>0</v>
      </c>
    </row>
    <row r="181" spans="1:11">
      <c r="A181" s="8">
        <v>175</v>
      </c>
      <c r="B181" s="32">
        <v>2602</v>
      </c>
      <c r="C181" s="33" t="s">
        <v>309</v>
      </c>
      <c r="D181" s="104">
        <v>0</v>
      </c>
      <c r="E181" s="104">
        <v>0</v>
      </c>
      <c r="F181" s="104">
        <v>0</v>
      </c>
      <c r="G181" s="104">
        <v>0</v>
      </c>
      <c r="H181" s="104">
        <v>0</v>
      </c>
      <c r="I181" s="104">
        <v>0</v>
      </c>
      <c r="J181" s="104">
        <v>0</v>
      </c>
      <c r="K181" s="105">
        <v>0</v>
      </c>
    </row>
    <row r="182" spans="1:11">
      <c r="A182" s="8">
        <v>176</v>
      </c>
      <c r="B182" s="32">
        <v>2603</v>
      </c>
      <c r="C182" s="33" t="s">
        <v>310</v>
      </c>
      <c r="D182" s="104">
        <v>0</v>
      </c>
      <c r="E182" s="104">
        <v>0</v>
      </c>
      <c r="F182" s="104">
        <v>0</v>
      </c>
      <c r="G182" s="104">
        <v>0</v>
      </c>
      <c r="H182" s="104">
        <v>3.0710910580908482E-2</v>
      </c>
      <c r="I182" s="104">
        <v>1.2689243859050455E-2</v>
      </c>
      <c r="J182" s="104">
        <v>1.2038736262524864E-2</v>
      </c>
      <c r="K182" s="105">
        <v>0</v>
      </c>
    </row>
    <row r="183" spans="1:11">
      <c r="A183" s="8">
        <v>177</v>
      </c>
      <c r="B183" s="32">
        <v>2604</v>
      </c>
      <c r="C183" s="33" t="s">
        <v>311</v>
      </c>
      <c r="D183" s="104">
        <v>0</v>
      </c>
      <c r="E183" s="104">
        <v>0</v>
      </c>
      <c r="F183" s="104">
        <v>0</v>
      </c>
      <c r="G183" s="104">
        <v>0</v>
      </c>
      <c r="H183" s="104">
        <v>0</v>
      </c>
      <c r="I183" s="104">
        <v>0</v>
      </c>
      <c r="J183" s="104">
        <v>0</v>
      </c>
      <c r="K183" s="105">
        <v>0</v>
      </c>
    </row>
    <row r="184" spans="1:11">
      <c r="A184" s="8">
        <v>178</v>
      </c>
      <c r="B184" s="32">
        <v>2605</v>
      </c>
      <c r="C184" s="33" t="s">
        <v>312</v>
      </c>
      <c r="D184" s="104">
        <v>0</v>
      </c>
      <c r="E184" s="104">
        <v>0</v>
      </c>
      <c r="F184" s="104">
        <v>0</v>
      </c>
      <c r="G184" s="104">
        <v>0</v>
      </c>
      <c r="H184" s="104">
        <v>0</v>
      </c>
      <c r="I184" s="104">
        <v>0</v>
      </c>
      <c r="J184" s="104">
        <v>0</v>
      </c>
      <c r="K184" s="105">
        <v>0</v>
      </c>
    </row>
    <row r="185" spans="1:11">
      <c r="A185" s="8">
        <v>179</v>
      </c>
      <c r="B185" s="32">
        <v>2606</v>
      </c>
      <c r="C185" s="33" t="s">
        <v>313</v>
      </c>
      <c r="D185" s="104">
        <v>0</v>
      </c>
      <c r="E185" s="104">
        <v>0</v>
      </c>
      <c r="F185" s="104">
        <v>0</v>
      </c>
      <c r="G185" s="104">
        <v>2.111217764152961E-2</v>
      </c>
      <c r="H185" s="104">
        <v>0</v>
      </c>
      <c r="I185" s="104">
        <v>6.3934511911273584E-3</v>
      </c>
      <c r="J185" s="104">
        <v>6.0656941857422366E-3</v>
      </c>
      <c r="K185" s="105">
        <v>0</v>
      </c>
    </row>
    <row r="186" spans="1:11">
      <c r="A186" s="8">
        <v>180</v>
      </c>
      <c r="B186" s="32">
        <v>2607</v>
      </c>
      <c r="C186" s="33" t="s">
        <v>314</v>
      </c>
      <c r="D186" s="104">
        <v>0.45959894657829703</v>
      </c>
      <c r="E186" s="104">
        <v>0.45959894657829703</v>
      </c>
      <c r="F186" s="104">
        <v>1.3314690445437332</v>
      </c>
      <c r="G186" s="104">
        <v>4.1789542243978421E-4</v>
      </c>
      <c r="H186" s="104">
        <v>6.5190242616049758</v>
      </c>
      <c r="I186" s="104">
        <v>3.0717962610323091</v>
      </c>
      <c r="J186" s="104">
        <v>2.9378833017140829</v>
      </c>
      <c r="K186" s="105">
        <v>0</v>
      </c>
    </row>
    <row r="187" spans="1:11">
      <c r="A187" s="8">
        <v>181</v>
      </c>
      <c r="B187" s="32">
        <v>2608</v>
      </c>
      <c r="C187" s="33" t="s">
        <v>315</v>
      </c>
      <c r="D187" s="104">
        <v>0</v>
      </c>
      <c r="E187" s="104">
        <v>0</v>
      </c>
      <c r="F187" s="104">
        <v>0</v>
      </c>
      <c r="G187" s="104">
        <v>0</v>
      </c>
      <c r="H187" s="104">
        <v>0</v>
      </c>
      <c r="I187" s="104">
        <v>0</v>
      </c>
      <c r="J187" s="104">
        <v>0</v>
      </c>
      <c r="K187" s="105">
        <v>0</v>
      </c>
    </row>
    <row r="188" spans="1:11">
      <c r="A188" s="8">
        <v>182</v>
      </c>
      <c r="B188" s="32">
        <v>2609</v>
      </c>
      <c r="C188" s="33" t="s">
        <v>316</v>
      </c>
      <c r="D188" s="104">
        <v>0</v>
      </c>
      <c r="E188" s="104">
        <v>0</v>
      </c>
      <c r="F188" s="104">
        <v>0</v>
      </c>
      <c r="G188" s="104">
        <v>0</v>
      </c>
      <c r="H188" s="104">
        <v>0</v>
      </c>
      <c r="I188" s="104">
        <v>0</v>
      </c>
      <c r="J188" s="104">
        <v>0</v>
      </c>
      <c r="K188" s="105">
        <v>0</v>
      </c>
    </row>
    <row r="189" spans="1:11">
      <c r="A189" s="8">
        <v>183</v>
      </c>
      <c r="B189" s="32">
        <v>2690</v>
      </c>
      <c r="C189" s="33" t="s">
        <v>317</v>
      </c>
      <c r="D189" s="104">
        <v>0</v>
      </c>
      <c r="E189" s="104">
        <v>0</v>
      </c>
      <c r="F189" s="104">
        <v>0</v>
      </c>
      <c r="G189" s="104">
        <v>0</v>
      </c>
      <c r="H189" s="104">
        <v>0</v>
      </c>
      <c r="I189" s="104">
        <v>0</v>
      </c>
      <c r="J189" s="104">
        <v>0</v>
      </c>
      <c r="K189" s="105">
        <v>0</v>
      </c>
    </row>
    <row r="190" spans="1:11">
      <c r="A190" s="8">
        <v>184</v>
      </c>
      <c r="B190" s="32">
        <v>27</v>
      </c>
      <c r="C190" s="33" t="s">
        <v>318</v>
      </c>
      <c r="D190" s="104">
        <v>0</v>
      </c>
      <c r="E190" s="104">
        <v>0</v>
      </c>
      <c r="F190" s="104">
        <v>0</v>
      </c>
      <c r="G190" s="104">
        <v>0</v>
      </c>
      <c r="H190" s="104">
        <v>0</v>
      </c>
      <c r="I190" s="104">
        <v>0</v>
      </c>
      <c r="J190" s="104">
        <v>0</v>
      </c>
      <c r="K190" s="105">
        <v>0</v>
      </c>
    </row>
    <row r="191" spans="1:11">
      <c r="A191" s="8">
        <v>185</v>
      </c>
      <c r="B191" s="32">
        <v>28</v>
      </c>
      <c r="C191" s="33" t="s">
        <v>328</v>
      </c>
      <c r="D191" s="104">
        <v>0</v>
      </c>
      <c r="E191" s="104">
        <v>0</v>
      </c>
      <c r="F191" s="104">
        <v>0</v>
      </c>
      <c r="G191" s="104">
        <v>0</v>
      </c>
      <c r="H191" s="104">
        <v>0</v>
      </c>
      <c r="I191" s="104">
        <v>0</v>
      </c>
      <c r="J191" s="104">
        <v>0</v>
      </c>
      <c r="K191" s="105">
        <v>0</v>
      </c>
    </row>
    <row r="192" spans="1:11">
      <c r="A192" s="8">
        <v>186</v>
      </c>
      <c r="B192" s="32">
        <v>2801</v>
      </c>
      <c r="C192" s="33" t="s">
        <v>329</v>
      </c>
      <c r="D192" s="104">
        <v>0</v>
      </c>
      <c r="E192" s="104">
        <v>0</v>
      </c>
      <c r="F192" s="104">
        <v>0</v>
      </c>
      <c r="G192" s="104">
        <v>0</v>
      </c>
      <c r="H192" s="104">
        <v>0</v>
      </c>
      <c r="I192" s="104">
        <v>0</v>
      </c>
      <c r="J192" s="104">
        <v>0</v>
      </c>
      <c r="K192" s="105">
        <v>0</v>
      </c>
    </row>
    <row r="193" spans="1:11">
      <c r="A193" s="8">
        <v>187</v>
      </c>
      <c r="B193" s="32">
        <v>2802</v>
      </c>
      <c r="C193" s="33" t="s">
        <v>331</v>
      </c>
      <c r="D193" s="104">
        <v>0</v>
      </c>
      <c r="E193" s="104">
        <v>0</v>
      </c>
      <c r="F193" s="104">
        <v>0</v>
      </c>
      <c r="G193" s="104">
        <v>0</v>
      </c>
      <c r="H193" s="104">
        <v>0</v>
      </c>
      <c r="I193" s="104">
        <v>0</v>
      </c>
      <c r="J193" s="104">
        <v>0</v>
      </c>
      <c r="K193" s="105">
        <v>0</v>
      </c>
    </row>
    <row r="194" spans="1:11">
      <c r="A194" s="8">
        <v>188</v>
      </c>
      <c r="B194" s="32">
        <v>29</v>
      </c>
      <c r="C194" s="33" t="s">
        <v>332</v>
      </c>
      <c r="D194" s="104">
        <v>6.6760115473923509</v>
      </c>
      <c r="E194" s="104">
        <v>6.6760115473923509</v>
      </c>
      <c r="F194" s="104">
        <v>36.493937108240743</v>
      </c>
      <c r="G194" s="104">
        <v>5.4079510204607111</v>
      </c>
      <c r="H194" s="104">
        <v>0.14790586032704187</v>
      </c>
      <c r="I194" s="104">
        <v>12.062510510414469</v>
      </c>
      <c r="J194" s="104">
        <v>11.786374395997855</v>
      </c>
      <c r="K194" s="105">
        <v>87.891414437853811</v>
      </c>
    </row>
    <row r="195" spans="1:11" ht="15">
      <c r="A195" s="8">
        <v>189</v>
      </c>
      <c r="B195" s="32"/>
      <c r="C195" s="48" t="s">
        <v>345</v>
      </c>
      <c r="D195" s="106">
        <v>100</v>
      </c>
      <c r="E195" s="106">
        <v>100</v>
      </c>
      <c r="F195" s="106">
        <v>100</v>
      </c>
      <c r="G195" s="106">
        <v>100</v>
      </c>
      <c r="H195" s="106">
        <v>100</v>
      </c>
      <c r="I195" s="106">
        <v>100</v>
      </c>
      <c r="J195" s="106">
        <v>100</v>
      </c>
      <c r="K195" s="107">
        <v>100</v>
      </c>
    </row>
    <row r="196" spans="1:11" ht="15">
      <c r="A196" s="8">
        <v>190</v>
      </c>
      <c r="B196" s="32"/>
      <c r="C196" s="48"/>
      <c r="D196" s="106"/>
      <c r="E196" s="106"/>
      <c r="F196" s="106"/>
      <c r="G196" s="106"/>
      <c r="H196" s="106"/>
      <c r="I196" s="106"/>
      <c r="J196" s="106"/>
      <c r="K196" s="107"/>
    </row>
    <row r="197" spans="1:11" ht="15">
      <c r="A197" s="8">
        <v>191</v>
      </c>
      <c r="B197" s="32"/>
      <c r="C197" s="27" t="s">
        <v>675</v>
      </c>
      <c r="D197" s="106">
        <v>100</v>
      </c>
      <c r="E197" s="106">
        <v>100</v>
      </c>
      <c r="F197" s="106">
        <v>28.398403495155211</v>
      </c>
      <c r="G197" s="106">
        <v>30.283238895029225</v>
      </c>
      <c r="H197" s="106">
        <v>41.318357609815571</v>
      </c>
      <c r="I197" s="106">
        <v>100</v>
      </c>
      <c r="J197" s="106">
        <v>100</v>
      </c>
      <c r="K197" s="107">
        <v>100</v>
      </c>
    </row>
    <row r="198" spans="1:11" ht="15">
      <c r="A198" s="8">
        <v>192</v>
      </c>
      <c r="B198" s="32"/>
      <c r="C198" s="48"/>
      <c r="D198" s="106"/>
      <c r="E198" s="106"/>
      <c r="F198" s="106"/>
      <c r="G198" s="106"/>
      <c r="H198" s="106"/>
      <c r="I198" s="106"/>
      <c r="J198" s="106"/>
      <c r="K198" s="107"/>
    </row>
    <row r="199" spans="1:11" ht="15">
      <c r="A199" s="8">
        <v>193</v>
      </c>
      <c r="B199" s="32"/>
      <c r="C199" s="48" t="s">
        <v>346</v>
      </c>
      <c r="D199" s="106"/>
      <c r="E199" s="106"/>
      <c r="F199" s="106"/>
      <c r="G199" s="106"/>
      <c r="H199" s="106"/>
      <c r="I199" s="106"/>
      <c r="J199" s="106"/>
      <c r="K199" s="107"/>
    </row>
    <row r="200" spans="1:11">
      <c r="A200" s="8">
        <v>194</v>
      </c>
      <c r="B200" s="32">
        <v>31</v>
      </c>
      <c r="C200" s="33" t="s">
        <v>347</v>
      </c>
      <c r="D200" s="104">
        <v>36.563544899503327</v>
      </c>
      <c r="E200" s="104">
        <v>36.563544899503327</v>
      </c>
      <c r="F200" s="104">
        <v>70.773533537202567</v>
      </c>
      <c r="G200" s="104">
        <v>61.383923466965499</v>
      </c>
      <c r="H200" s="104">
        <v>48.401174798445226</v>
      </c>
      <c r="I200" s="104">
        <v>57.256722977732778</v>
      </c>
      <c r="J200" s="104">
        <v>56.279647004261889</v>
      </c>
      <c r="K200" s="105">
        <v>0</v>
      </c>
    </row>
    <row r="201" spans="1:11">
      <c r="A201" s="8">
        <v>195</v>
      </c>
      <c r="B201" s="32">
        <v>32</v>
      </c>
      <c r="C201" s="33" t="s">
        <v>351</v>
      </c>
      <c r="D201" s="104">
        <v>0</v>
      </c>
      <c r="E201" s="104">
        <v>0</v>
      </c>
      <c r="F201" s="104">
        <v>0</v>
      </c>
      <c r="G201" s="104">
        <v>0</v>
      </c>
      <c r="H201" s="104">
        <v>0</v>
      </c>
      <c r="I201" s="104">
        <v>0</v>
      </c>
      <c r="J201" s="104">
        <v>0</v>
      </c>
      <c r="K201" s="105">
        <v>0</v>
      </c>
    </row>
    <row r="202" spans="1:11">
      <c r="A202" s="8">
        <v>196</v>
      </c>
      <c r="B202" s="32">
        <v>33</v>
      </c>
      <c r="C202" s="33" t="s">
        <v>354</v>
      </c>
      <c r="D202" s="104">
        <v>27.143400688158238</v>
      </c>
      <c r="E202" s="104">
        <v>27.143400688158238</v>
      </c>
      <c r="F202" s="104">
        <v>18.436595813132175</v>
      </c>
      <c r="G202" s="104">
        <v>5.7730125155056394E-5</v>
      </c>
      <c r="H202" s="104">
        <v>5.8195868723194408</v>
      </c>
      <c r="I202" s="104">
        <v>7.5255365899003142</v>
      </c>
      <c r="J202" s="104">
        <v>8.4518391418215693</v>
      </c>
      <c r="K202" s="105">
        <v>9.7243413208065427E-2</v>
      </c>
    </row>
    <row r="203" spans="1:11">
      <c r="A203" s="8">
        <v>197</v>
      </c>
      <c r="B203" s="32">
        <v>34</v>
      </c>
      <c r="C203" s="33" t="s">
        <v>363</v>
      </c>
      <c r="D203" s="104">
        <v>18.281772449751664</v>
      </c>
      <c r="E203" s="104">
        <v>18.281772449751664</v>
      </c>
      <c r="F203" s="104">
        <v>7.8668680431718947</v>
      </c>
      <c r="G203" s="104">
        <v>56.521171136752756</v>
      </c>
      <c r="H203" s="104">
        <v>44.744062890887356</v>
      </c>
      <c r="I203" s="104">
        <v>38.448663682970583</v>
      </c>
      <c r="J203" s="104">
        <v>37.496437552741249</v>
      </c>
      <c r="K203" s="105">
        <v>98.408540002137755</v>
      </c>
    </row>
    <row r="204" spans="1:11">
      <c r="A204" s="8">
        <v>198</v>
      </c>
      <c r="B204" s="32">
        <v>35</v>
      </c>
      <c r="C204" s="33" t="s">
        <v>368</v>
      </c>
      <c r="D204" s="104">
        <v>4.9346867213449563</v>
      </c>
      <c r="E204" s="104">
        <v>4.9346867213449563</v>
      </c>
      <c r="F204" s="104">
        <v>2.923002606493355</v>
      </c>
      <c r="G204" s="104">
        <v>4.0649268427939385</v>
      </c>
      <c r="H204" s="104">
        <v>1.0351754383479681</v>
      </c>
      <c r="I204" s="104">
        <v>2.2664089660430697</v>
      </c>
      <c r="J204" s="104">
        <v>2.3923978342293033</v>
      </c>
      <c r="K204" s="105">
        <v>9.0749048448752576E-2</v>
      </c>
    </row>
    <row r="205" spans="1:11">
      <c r="A205" s="8">
        <v>199</v>
      </c>
      <c r="B205" s="32">
        <v>36</v>
      </c>
      <c r="C205" s="33" t="s">
        <v>371</v>
      </c>
      <c r="D205" s="104">
        <v>13.07659524124181</v>
      </c>
      <c r="E205" s="104">
        <v>13.07659524124181</v>
      </c>
      <c r="F205" s="104">
        <v>0</v>
      </c>
      <c r="G205" s="104">
        <v>-21.970079176637334</v>
      </c>
      <c r="H205" s="104">
        <v>0</v>
      </c>
      <c r="I205" s="104">
        <v>-5.4973322166467504</v>
      </c>
      <c r="J205" s="104">
        <v>-4.6203215330540202</v>
      </c>
      <c r="K205" s="105">
        <v>1.4034675362054245</v>
      </c>
    </row>
    <row r="206" spans="1:11">
      <c r="A206" s="8">
        <v>200</v>
      </c>
      <c r="B206" s="32">
        <v>3601</v>
      </c>
      <c r="C206" s="33" t="s">
        <v>372</v>
      </c>
      <c r="D206" s="104">
        <v>13.07659524124181</v>
      </c>
      <c r="E206" s="104">
        <v>13.07659524124181</v>
      </c>
      <c r="F206" s="104">
        <v>0</v>
      </c>
      <c r="G206" s="104">
        <v>5.0093251399229617</v>
      </c>
      <c r="H206" s="104">
        <v>0</v>
      </c>
      <c r="I206" s="104">
        <v>1.2534285495265953</v>
      </c>
      <c r="J206" s="104">
        <v>1.8116865445597412</v>
      </c>
      <c r="K206" s="105">
        <v>2.2902940343782698</v>
      </c>
    </row>
    <row r="207" spans="1:11">
      <c r="A207" s="8">
        <v>201</v>
      </c>
      <c r="B207" s="32">
        <v>3602</v>
      </c>
      <c r="C207" s="33" t="s">
        <v>373</v>
      </c>
      <c r="D207" s="104">
        <v>0</v>
      </c>
      <c r="E207" s="104">
        <v>0</v>
      </c>
      <c r="F207" s="104">
        <v>0</v>
      </c>
      <c r="G207" s="104">
        <v>-26.979404316560295</v>
      </c>
      <c r="H207" s="104">
        <v>0</v>
      </c>
      <c r="I207" s="104">
        <v>-6.7507607661733458</v>
      </c>
      <c r="J207" s="104">
        <v>-6.4320080776137614</v>
      </c>
      <c r="K207" s="105">
        <v>-0.88682649817284531</v>
      </c>
    </row>
    <row r="208" spans="1:11">
      <c r="A208" s="8">
        <v>202</v>
      </c>
      <c r="B208" s="32">
        <v>3603</v>
      </c>
      <c r="C208" s="33" t="s">
        <v>374</v>
      </c>
      <c r="D208" s="104">
        <v>0</v>
      </c>
      <c r="E208" s="104">
        <v>0</v>
      </c>
      <c r="F208" s="104">
        <v>0</v>
      </c>
      <c r="G208" s="104">
        <v>0</v>
      </c>
      <c r="H208" s="104">
        <v>0</v>
      </c>
      <c r="I208" s="104">
        <v>0</v>
      </c>
      <c r="J208" s="104">
        <v>0</v>
      </c>
      <c r="K208" s="105">
        <v>0</v>
      </c>
    </row>
    <row r="209" spans="1:11">
      <c r="A209" s="8">
        <v>203</v>
      </c>
      <c r="B209" s="32">
        <v>3604</v>
      </c>
      <c r="C209" s="33" t="s">
        <v>375</v>
      </c>
      <c r="D209" s="104">
        <v>0</v>
      </c>
      <c r="E209" s="104">
        <v>0</v>
      </c>
      <c r="F209" s="104">
        <v>0</v>
      </c>
      <c r="G209" s="104">
        <v>0</v>
      </c>
      <c r="H209" s="104">
        <v>0</v>
      </c>
      <c r="I209" s="104">
        <v>0</v>
      </c>
      <c r="J209" s="104">
        <v>0</v>
      </c>
      <c r="K209" s="105">
        <v>0</v>
      </c>
    </row>
    <row r="210" spans="1:11" ht="15">
      <c r="A210" s="8">
        <v>204</v>
      </c>
      <c r="B210" s="32"/>
      <c r="C210" s="48" t="s">
        <v>376</v>
      </c>
      <c r="D210" s="106">
        <v>100</v>
      </c>
      <c r="E210" s="106">
        <v>100</v>
      </c>
      <c r="F210" s="106">
        <v>100</v>
      </c>
      <c r="G210" s="106">
        <v>100</v>
      </c>
      <c r="H210" s="106">
        <v>100</v>
      </c>
      <c r="I210" s="106">
        <v>100</v>
      </c>
      <c r="J210" s="106">
        <v>100</v>
      </c>
      <c r="K210" s="107">
        <v>100</v>
      </c>
    </row>
    <row r="211" spans="1:11" ht="15">
      <c r="A211" s="8">
        <v>205</v>
      </c>
      <c r="B211" s="32"/>
      <c r="C211" s="48"/>
      <c r="D211" s="106"/>
      <c r="E211" s="106"/>
      <c r="F211" s="106"/>
      <c r="G211" s="106"/>
      <c r="H211" s="106"/>
      <c r="I211" s="106"/>
      <c r="J211" s="106"/>
      <c r="K211" s="107"/>
    </row>
    <row r="212" spans="1:11" ht="15">
      <c r="A212" s="8">
        <v>206</v>
      </c>
      <c r="B212" s="35"/>
      <c r="C212" s="115" t="s">
        <v>675</v>
      </c>
      <c r="D212" s="111">
        <v>100</v>
      </c>
      <c r="E212" s="111">
        <v>100</v>
      </c>
      <c r="F212" s="111">
        <v>25.062253289559962</v>
      </c>
      <c r="G212" s="111">
        <v>25.02190443852626</v>
      </c>
      <c r="H212" s="111">
        <v>49.915842271913782</v>
      </c>
      <c r="I212" s="111">
        <v>100</v>
      </c>
      <c r="J212" s="111">
        <v>100</v>
      </c>
      <c r="K212" s="112">
        <v>100</v>
      </c>
    </row>
    <row r="213" spans="1:11" ht="15">
      <c r="C213" s="18"/>
      <c r="D213" s="18"/>
    </row>
    <row r="214" spans="1:11" ht="15">
      <c r="C214" s="18"/>
      <c r="D214" s="18"/>
    </row>
    <row r="215" spans="1:11" ht="15">
      <c r="C215" s="18"/>
      <c r="D215" s="18"/>
    </row>
    <row r="216" spans="1:11" ht="15">
      <c r="C216" s="18"/>
      <c r="D216" s="1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C59:M80"/>
  <sheetViews>
    <sheetView showGridLines="0" zoomScale="75" zoomScaleNormal="75" workbookViewId="0"/>
  </sheetViews>
  <sheetFormatPr baseColWidth="10" defaultRowHeight="14.25"/>
  <cols>
    <col min="1" max="4" width="11.42578125" style="8"/>
    <col min="5" max="5" width="25.7109375" style="8" customWidth="1"/>
    <col min="6" max="6" width="20.5703125" style="8" customWidth="1"/>
    <col min="7" max="7" width="19.85546875" style="8" customWidth="1"/>
    <col min="8" max="8" width="18.85546875" style="8" customWidth="1"/>
    <col min="9" max="9" width="17.7109375" style="8" customWidth="1"/>
    <col min="10" max="10" width="16.5703125" style="8" customWidth="1"/>
    <col min="11" max="11" width="17.140625" style="8" customWidth="1"/>
    <col min="12" max="16384" width="11.42578125" style="8"/>
  </cols>
  <sheetData>
    <row r="59" spans="3:13">
      <c r="D59" s="141"/>
      <c r="E59" s="141"/>
      <c r="F59" s="141"/>
      <c r="G59" s="141"/>
      <c r="H59" s="141"/>
      <c r="I59" s="141"/>
      <c r="J59" s="141"/>
      <c r="K59" s="141"/>
      <c r="L59" s="141"/>
      <c r="M59" s="141"/>
    </row>
    <row r="60" spans="3:13">
      <c r="C60" s="133"/>
      <c r="D60" s="133"/>
      <c r="E60" s="133"/>
      <c r="F60" s="133"/>
      <c r="G60" s="133"/>
      <c r="H60" s="133"/>
      <c r="I60" s="133"/>
      <c r="J60" s="133"/>
      <c r="K60" s="133"/>
      <c r="L60" s="141"/>
      <c r="M60" s="141"/>
    </row>
    <row r="61" spans="3:13">
      <c r="C61" s="133"/>
      <c r="D61" s="133"/>
      <c r="E61" s="133" t="s">
        <v>893</v>
      </c>
      <c r="F61" s="133" t="s">
        <v>894</v>
      </c>
      <c r="G61" s="133" t="s">
        <v>895</v>
      </c>
      <c r="H61" s="133" t="s">
        <v>901</v>
      </c>
      <c r="I61" s="133" t="s">
        <v>896</v>
      </c>
      <c r="J61" s="133" t="s">
        <v>899</v>
      </c>
      <c r="K61" s="133"/>
      <c r="L61" s="141"/>
      <c r="M61" s="141"/>
    </row>
    <row r="62" spans="3:13">
      <c r="C62" s="133"/>
      <c r="D62" s="133" t="s">
        <v>4</v>
      </c>
      <c r="E62" s="134">
        <v>275665.60313</v>
      </c>
      <c r="F62" s="134">
        <v>1504512.46193</v>
      </c>
      <c r="G62" s="134">
        <v>1520318.5244700001</v>
      </c>
      <c r="H62" s="134">
        <v>2428852.2424599999</v>
      </c>
      <c r="I62" s="134">
        <v>413029.96257999999</v>
      </c>
      <c r="J62" s="134">
        <v>5729348.8319899999</v>
      </c>
      <c r="K62" s="133"/>
      <c r="L62" s="141"/>
      <c r="M62" s="141"/>
    </row>
    <row r="63" spans="3:13">
      <c r="C63" s="133"/>
      <c r="D63" s="133" t="s">
        <v>655</v>
      </c>
      <c r="E63" s="134">
        <v>199686.82191999999</v>
      </c>
      <c r="F63" s="134">
        <v>1049474.4220499999</v>
      </c>
      <c r="G63" s="134">
        <v>1119129.2722700001</v>
      </c>
      <c r="H63" s="134">
        <v>1526936.5223300001</v>
      </c>
      <c r="I63" s="134">
        <v>35008.059679999998</v>
      </c>
      <c r="J63" s="134">
        <v>3895227.0385699999</v>
      </c>
      <c r="K63" s="133"/>
      <c r="L63" s="141"/>
      <c r="M63" s="141"/>
    </row>
    <row r="64" spans="3:13">
      <c r="C64" s="133"/>
      <c r="D64" s="133" t="s">
        <v>346</v>
      </c>
      <c r="E64" s="134">
        <v>82048.937220000007</v>
      </c>
      <c r="F64" s="134">
        <v>414940.47467000003</v>
      </c>
      <c r="G64" s="134">
        <v>414272.44329999998</v>
      </c>
      <c r="H64" s="134">
        <v>826426.22140000004</v>
      </c>
      <c r="I64" s="134">
        <v>373077.28928000003</v>
      </c>
      <c r="J64" s="134">
        <v>1737688.07659</v>
      </c>
      <c r="K64" s="133"/>
      <c r="L64" s="141"/>
      <c r="M64" s="141"/>
    </row>
    <row r="65" spans="3:13">
      <c r="C65" s="133"/>
      <c r="D65" s="133" t="s">
        <v>912</v>
      </c>
      <c r="E65" s="134">
        <v>174168.05264000001</v>
      </c>
      <c r="F65" s="134">
        <v>944112.88471000001</v>
      </c>
      <c r="G65" s="134">
        <v>840419.30900000001</v>
      </c>
      <c r="H65" s="134">
        <v>1170712.38075</v>
      </c>
      <c r="I65" s="134">
        <v>279718.42655999999</v>
      </c>
      <c r="J65" s="134">
        <v>3129412.6270999997</v>
      </c>
      <c r="K65" s="133"/>
      <c r="L65" s="141"/>
      <c r="M65" s="141"/>
    </row>
    <row r="66" spans="3:13">
      <c r="C66" s="133"/>
      <c r="D66" s="133" t="s">
        <v>243</v>
      </c>
      <c r="E66" s="134">
        <v>177100.39679</v>
      </c>
      <c r="F66" s="134">
        <v>526927.85256999999</v>
      </c>
      <c r="G66" s="134">
        <v>1004955.15485</v>
      </c>
      <c r="H66" s="134">
        <v>1373255.9520399999</v>
      </c>
      <c r="I66" s="134">
        <v>0</v>
      </c>
      <c r="J66" s="134">
        <v>3082239.3562500002</v>
      </c>
      <c r="K66" s="133"/>
      <c r="L66" s="141"/>
      <c r="M66" s="141"/>
    </row>
    <row r="67" spans="3:13">
      <c r="C67" s="133"/>
      <c r="D67" s="133"/>
      <c r="E67" s="133"/>
      <c r="F67" s="133"/>
      <c r="G67" s="133"/>
      <c r="H67" s="133"/>
      <c r="I67" s="133"/>
      <c r="J67" s="133"/>
      <c r="K67" s="133"/>
      <c r="L67" s="141"/>
      <c r="M67" s="141"/>
    </row>
    <row r="68" spans="3:13">
      <c r="C68" s="133"/>
      <c r="D68" s="133"/>
      <c r="E68" s="133"/>
      <c r="F68" s="133"/>
      <c r="G68" s="133"/>
      <c r="H68" s="133"/>
      <c r="I68" s="133"/>
      <c r="J68" s="133"/>
      <c r="K68" s="133"/>
      <c r="L68" s="141"/>
      <c r="M68" s="141"/>
    </row>
    <row r="69" spans="3:13">
      <c r="C69" s="133"/>
      <c r="D69" s="133"/>
      <c r="E69" s="133"/>
      <c r="F69" s="133"/>
      <c r="G69" s="133"/>
      <c r="H69" s="133"/>
      <c r="I69" s="133"/>
      <c r="J69" s="133"/>
      <c r="K69" s="133"/>
      <c r="L69" s="141"/>
      <c r="M69" s="141"/>
    </row>
    <row r="70" spans="3:13">
      <c r="C70" s="133"/>
      <c r="D70" s="133"/>
      <c r="E70" s="133"/>
      <c r="F70" s="133"/>
      <c r="G70" s="133"/>
      <c r="H70" s="133"/>
      <c r="I70" s="133"/>
      <c r="J70" s="133"/>
      <c r="K70" s="133"/>
      <c r="L70" s="141"/>
      <c r="M70" s="141"/>
    </row>
    <row r="71" spans="3:13">
      <c r="C71" s="133"/>
      <c r="D71" s="133"/>
      <c r="E71" s="133"/>
      <c r="F71" s="133"/>
      <c r="G71" s="133"/>
      <c r="H71" s="133"/>
      <c r="I71" s="133"/>
      <c r="J71" s="133"/>
      <c r="K71" s="133"/>
      <c r="L71" s="141"/>
      <c r="M71" s="141"/>
    </row>
    <row r="72" spans="3:13">
      <c r="C72" s="133"/>
      <c r="D72" s="133"/>
      <c r="E72" s="133"/>
      <c r="F72" s="133"/>
      <c r="G72" s="133"/>
      <c r="H72" s="133"/>
      <c r="I72" s="133"/>
      <c r="J72" s="133"/>
      <c r="K72" s="133"/>
      <c r="L72" s="141"/>
      <c r="M72" s="141"/>
    </row>
    <row r="73" spans="3:13">
      <c r="D73" s="141"/>
      <c r="E73" s="141"/>
      <c r="F73" s="141"/>
      <c r="G73" s="141"/>
      <c r="H73" s="141"/>
      <c r="I73" s="141"/>
      <c r="J73" s="141"/>
      <c r="K73" s="141"/>
      <c r="L73" s="141"/>
      <c r="M73" s="141"/>
    </row>
    <row r="74" spans="3:13">
      <c r="D74" s="141"/>
      <c r="E74" s="141"/>
      <c r="F74" s="141"/>
      <c r="G74" s="141"/>
      <c r="H74" s="141"/>
      <c r="I74" s="141"/>
      <c r="J74" s="141"/>
      <c r="K74" s="141"/>
      <c r="L74" s="141"/>
      <c r="M74" s="141"/>
    </row>
    <row r="75" spans="3:13">
      <c r="D75" s="141"/>
      <c r="E75" s="141"/>
      <c r="F75" s="141"/>
      <c r="G75" s="141"/>
      <c r="H75" s="141"/>
      <c r="I75" s="141"/>
      <c r="J75" s="141"/>
      <c r="K75" s="141"/>
      <c r="L75" s="141"/>
      <c r="M75" s="141"/>
    </row>
    <row r="76" spans="3:13">
      <c r="D76" s="141"/>
      <c r="E76" s="141"/>
      <c r="F76" s="141"/>
      <c r="G76" s="141"/>
      <c r="H76" s="141"/>
      <c r="I76" s="141"/>
      <c r="J76" s="141"/>
      <c r="K76" s="141"/>
      <c r="L76" s="141"/>
      <c r="M76" s="141"/>
    </row>
    <row r="77" spans="3:13">
      <c r="D77" s="141"/>
      <c r="E77" s="141"/>
      <c r="F77" s="141"/>
      <c r="G77" s="141"/>
      <c r="H77" s="141"/>
      <c r="I77" s="141"/>
      <c r="J77" s="141"/>
      <c r="K77" s="141"/>
      <c r="L77" s="141"/>
      <c r="M77" s="141"/>
    </row>
    <row r="78" spans="3:13">
      <c r="D78" s="141"/>
      <c r="E78" s="141"/>
      <c r="F78" s="141"/>
      <c r="G78" s="141"/>
      <c r="H78" s="141"/>
      <c r="I78" s="141"/>
      <c r="J78" s="141"/>
      <c r="K78" s="141"/>
      <c r="L78" s="141"/>
      <c r="M78" s="141"/>
    </row>
    <row r="79" spans="3:13">
      <c r="D79" s="141"/>
      <c r="E79" s="141"/>
      <c r="F79" s="141"/>
      <c r="G79" s="141"/>
      <c r="H79" s="141"/>
      <c r="I79" s="141"/>
      <c r="J79" s="141"/>
      <c r="K79" s="141"/>
      <c r="L79" s="141"/>
      <c r="M79" s="141"/>
    </row>
    <row r="80" spans="3:13">
      <c r="D80" s="141"/>
      <c r="E80" s="141"/>
      <c r="F80" s="141"/>
      <c r="G80" s="141"/>
      <c r="H80" s="141"/>
      <c r="I80" s="141"/>
      <c r="J80" s="141"/>
      <c r="K80" s="141"/>
      <c r="L80" s="141"/>
      <c r="M80" s="141"/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B2:BB18"/>
  <sheetViews>
    <sheetView showGridLines="0" zoomScale="75" zoomScaleNormal="75" workbookViewId="0"/>
  </sheetViews>
  <sheetFormatPr baseColWidth="10" defaultRowHeight="14.25"/>
  <cols>
    <col min="1" max="1" width="2.42578125" style="8" customWidth="1"/>
    <col min="2" max="2" width="60" style="8" customWidth="1"/>
    <col min="3" max="6" width="15.85546875" style="8" customWidth="1"/>
    <col min="7" max="7" width="7.5703125" style="8" customWidth="1"/>
    <col min="8" max="8" width="60" style="8" customWidth="1"/>
    <col min="9" max="12" width="15.85546875" style="8" customWidth="1"/>
    <col min="13" max="13" width="11.42578125" style="8"/>
    <col min="14" max="14" width="59" style="8" customWidth="1"/>
    <col min="15" max="18" width="15.85546875" style="8" customWidth="1"/>
    <col min="19" max="19" width="11.42578125" style="8"/>
    <col min="20" max="20" width="59" style="8" customWidth="1"/>
    <col min="21" max="24" width="15.85546875" style="8" customWidth="1"/>
    <col min="25" max="25" width="11.42578125" style="8"/>
    <col min="26" max="26" width="59" style="8" customWidth="1"/>
    <col min="27" max="30" width="15.85546875" style="8" customWidth="1"/>
    <col min="31" max="31" width="11.42578125" style="8"/>
    <col min="32" max="32" width="60" style="8" customWidth="1"/>
    <col min="33" max="36" width="15.85546875" style="8" customWidth="1"/>
    <col min="37" max="37" width="11.42578125" style="8"/>
    <col min="38" max="38" width="60" style="8" customWidth="1"/>
    <col min="39" max="42" width="15.85546875" style="8" customWidth="1"/>
    <col min="43" max="43" width="11.42578125" style="8"/>
    <col min="44" max="44" width="60" style="8" customWidth="1"/>
    <col min="45" max="48" width="15.85546875" style="8" customWidth="1"/>
    <col min="49" max="49" width="11.42578125" style="8"/>
    <col min="50" max="50" width="60" style="8" customWidth="1"/>
    <col min="51" max="54" width="15.85546875" style="8" customWidth="1"/>
    <col min="55" max="16384" width="11.42578125" style="8"/>
  </cols>
  <sheetData>
    <row r="2" spans="2:54" ht="15">
      <c r="B2" s="11" t="s">
        <v>676</v>
      </c>
    </row>
    <row r="3" spans="2:54" ht="15">
      <c r="B3" s="18" t="s">
        <v>910</v>
      </c>
    </row>
    <row r="4" spans="2:54" ht="15">
      <c r="B4" s="28">
        <v>41213</v>
      </c>
    </row>
    <row r="5" spans="2:54" ht="15">
      <c r="B5" s="11" t="s">
        <v>677</v>
      </c>
    </row>
    <row r="7" spans="2:54">
      <c r="B7" s="143" t="s">
        <v>678</v>
      </c>
      <c r="C7" s="143"/>
      <c r="D7" s="143"/>
      <c r="E7" s="143"/>
      <c r="F7" s="143"/>
      <c r="H7" s="143" t="s">
        <v>682</v>
      </c>
      <c r="I7" s="143"/>
      <c r="J7" s="143"/>
      <c r="K7" s="143"/>
      <c r="L7" s="143"/>
      <c r="N7" s="143" t="s">
        <v>346</v>
      </c>
      <c r="O7" s="143"/>
      <c r="P7" s="143"/>
      <c r="Q7" s="143"/>
      <c r="R7" s="143"/>
      <c r="T7" s="143" t="s">
        <v>683</v>
      </c>
      <c r="U7" s="143"/>
      <c r="V7" s="143"/>
      <c r="W7" s="143"/>
      <c r="X7" s="143"/>
      <c r="Z7" s="143" t="s">
        <v>684</v>
      </c>
      <c r="AA7" s="143"/>
      <c r="AB7" s="143"/>
      <c r="AC7" s="143"/>
      <c r="AD7" s="143"/>
      <c r="AF7" s="143" t="s">
        <v>685</v>
      </c>
      <c r="AG7" s="143"/>
      <c r="AH7" s="143"/>
      <c r="AI7" s="143"/>
      <c r="AJ7" s="143"/>
      <c r="AL7" s="143" t="s">
        <v>686</v>
      </c>
      <c r="AM7" s="143"/>
      <c r="AN7" s="143"/>
      <c r="AO7" s="143"/>
      <c r="AP7" s="143"/>
      <c r="AR7" s="143" t="s">
        <v>687</v>
      </c>
      <c r="AS7" s="143"/>
      <c r="AT7" s="143"/>
      <c r="AU7" s="143"/>
      <c r="AV7" s="143"/>
      <c r="AX7" s="143" t="s">
        <v>371</v>
      </c>
      <c r="AY7" s="143"/>
      <c r="AZ7" s="143"/>
      <c r="BA7" s="143"/>
      <c r="BB7" s="143"/>
    </row>
    <row r="8" spans="2:54">
      <c r="B8" s="143"/>
      <c r="C8" s="143"/>
      <c r="D8" s="143"/>
      <c r="E8" s="143"/>
      <c r="F8" s="143"/>
      <c r="H8" s="143"/>
      <c r="I8" s="143"/>
      <c r="J8" s="143"/>
      <c r="K8" s="143"/>
      <c r="L8" s="143"/>
      <c r="N8" s="143"/>
      <c r="O8" s="143"/>
      <c r="P8" s="143"/>
      <c r="Q8" s="143"/>
      <c r="R8" s="143"/>
      <c r="T8" s="143"/>
      <c r="U8" s="143"/>
      <c r="V8" s="143"/>
      <c r="W8" s="143"/>
      <c r="X8" s="143"/>
      <c r="Z8" s="143"/>
      <c r="AA8" s="143"/>
      <c r="AB8" s="143"/>
      <c r="AC8" s="143"/>
      <c r="AD8" s="143"/>
      <c r="AF8" s="143"/>
      <c r="AG8" s="143"/>
      <c r="AH8" s="143"/>
      <c r="AI8" s="143"/>
      <c r="AJ8" s="143"/>
      <c r="AL8" s="143"/>
      <c r="AM8" s="143"/>
      <c r="AN8" s="143"/>
      <c r="AO8" s="143"/>
      <c r="AP8" s="143"/>
      <c r="AR8" s="143"/>
      <c r="AS8" s="143"/>
      <c r="AT8" s="143"/>
      <c r="AU8" s="143"/>
      <c r="AV8" s="143"/>
      <c r="AX8" s="143"/>
      <c r="AY8" s="143"/>
      <c r="AZ8" s="143"/>
      <c r="BA8" s="143"/>
      <c r="BB8" s="143"/>
    </row>
    <row r="9" spans="2:54" ht="15">
      <c r="B9" s="144" t="s">
        <v>679</v>
      </c>
      <c r="C9" s="118">
        <v>41182</v>
      </c>
      <c r="D9" s="118">
        <v>41182</v>
      </c>
      <c r="E9" s="118">
        <v>41213</v>
      </c>
      <c r="F9" s="119">
        <v>41213</v>
      </c>
      <c r="H9" s="144" t="s">
        <v>679</v>
      </c>
      <c r="I9" s="118">
        <v>41182</v>
      </c>
      <c r="J9" s="118">
        <v>41182</v>
      </c>
      <c r="K9" s="118">
        <v>41213</v>
      </c>
      <c r="L9" s="119">
        <v>41213</v>
      </c>
      <c r="N9" s="144" t="s">
        <v>679</v>
      </c>
      <c r="O9" s="118">
        <v>41182</v>
      </c>
      <c r="P9" s="118">
        <v>41182</v>
      </c>
      <c r="Q9" s="118">
        <v>41213</v>
      </c>
      <c r="R9" s="119">
        <v>41213</v>
      </c>
      <c r="T9" s="144" t="s">
        <v>679</v>
      </c>
      <c r="U9" s="118">
        <v>41182</v>
      </c>
      <c r="V9" s="118">
        <v>41182</v>
      </c>
      <c r="W9" s="118">
        <v>41213</v>
      </c>
      <c r="X9" s="119">
        <v>41213</v>
      </c>
      <c r="Z9" s="144" t="s">
        <v>679</v>
      </c>
      <c r="AA9" s="118">
        <v>41182</v>
      </c>
      <c r="AB9" s="118">
        <v>41182</v>
      </c>
      <c r="AC9" s="118">
        <v>41213</v>
      </c>
      <c r="AD9" s="119">
        <v>41213</v>
      </c>
      <c r="AF9" s="144" t="s">
        <v>679</v>
      </c>
      <c r="AG9" s="118">
        <v>41182</v>
      </c>
      <c r="AH9" s="118">
        <v>41182</v>
      </c>
      <c r="AI9" s="118">
        <v>41213</v>
      </c>
      <c r="AJ9" s="119">
        <v>41213</v>
      </c>
      <c r="AL9" s="144" t="s">
        <v>679</v>
      </c>
      <c r="AM9" s="118">
        <v>41182</v>
      </c>
      <c r="AN9" s="118">
        <v>41182</v>
      </c>
      <c r="AO9" s="118">
        <v>41213</v>
      </c>
      <c r="AP9" s="119">
        <v>41213</v>
      </c>
      <c r="AR9" s="144" t="s">
        <v>679</v>
      </c>
      <c r="AS9" s="118">
        <v>41182</v>
      </c>
      <c r="AT9" s="118">
        <v>41182</v>
      </c>
      <c r="AU9" s="118">
        <v>41213</v>
      </c>
      <c r="AV9" s="119">
        <v>41213</v>
      </c>
      <c r="AX9" s="144" t="s">
        <v>679</v>
      </c>
      <c r="AY9" s="118">
        <v>41182</v>
      </c>
      <c r="AZ9" s="118">
        <v>41182</v>
      </c>
      <c r="BA9" s="118">
        <v>41213</v>
      </c>
      <c r="BB9" s="119">
        <v>41213</v>
      </c>
    </row>
    <row r="10" spans="2:54" ht="15">
      <c r="B10" s="145"/>
      <c r="C10" s="120" t="s">
        <v>680</v>
      </c>
      <c r="D10" s="121" t="s">
        <v>681</v>
      </c>
      <c r="E10" s="120" t="s">
        <v>680</v>
      </c>
      <c r="F10" s="122" t="s">
        <v>681</v>
      </c>
      <c r="H10" s="145"/>
      <c r="I10" s="120" t="s">
        <v>680</v>
      </c>
      <c r="J10" s="121" t="s">
        <v>681</v>
      </c>
      <c r="K10" s="120" t="s">
        <v>680</v>
      </c>
      <c r="L10" s="122" t="s">
        <v>681</v>
      </c>
      <c r="N10" s="145"/>
      <c r="O10" s="120" t="s">
        <v>680</v>
      </c>
      <c r="P10" s="121" t="s">
        <v>681</v>
      </c>
      <c r="Q10" s="120" t="s">
        <v>680</v>
      </c>
      <c r="R10" s="122" t="s">
        <v>681</v>
      </c>
      <c r="T10" s="145"/>
      <c r="U10" s="120" t="s">
        <v>680</v>
      </c>
      <c r="V10" s="121" t="s">
        <v>681</v>
      </c>
      <c r="W10" s="120" t="s">
        <v>680</v>
      </c>
      <c r="X10" s="122" t="s">
        <v>681</v>
      </c>
      <c r="Z10" s="145"/>
      <c r="AA10" s="120" t="s">
        <v>680</v>
      </c>
      <c r="AB10" s="121" t="s">
        <v>681</v>
      </c>
      <c r="AC10" s="120" t="s">
        <v>680</v>
      </c>
      <c r="AD10" s="122" t="s">
        <v>681</v>
      </c>
      <c r="AF10" s="145"/>
      <c r="AG10" s="120" t="s">
        <v>680</v>
      </c>
      <c r="AH10" s="121" t="s">
        <v>681</v>
      </c>
      <c r="AI10" s="120" t="s">
        <v>680</v>
      </c>
      <c r="AJ10" s="122" t="s">
        <v>681</v>
      </c>
      <c r="AL10" s="145"/>
      <c r="AM10" s="120" t="s">
        <v>680</v>
      </c>
      <c r="AN10" s="121" t="s">
        <v>681</v>
      </c>
      <c r="AO10" s="120" t="s">
        <v>680</v>
      </c>
      <c r="AP10" s="122" t="s">
        <v>681</v>
      </c>
      <c r="AR10" s="145"/>
      <c r="AS10" s="120" t="s">
        <v>680</v>
      </c>
      <c r="AT10" s="121" t="s">
        <v>681</v>
      </c>
      <c r="AU10" s="120" t="s">
        <v>680</v>
      </c>
      <c r="AV10" s="122" t="s">
        <v>681</v>
      </c>
      <c r="AX10" s="145"/>
      <c r="AY10" s="120" t="s">
        <v>680</v>
      </c>
      <c r="AZ10" s="121" t="s">
        <v>681</v>
      </c>
      <c r="BA10" s="120" t="s">
        <v>680</v>
      </c>
      <c r="BB10" s="122" t="s">
        <v>681</v>
      </c>
    </row>
    <row r="11" spans="2:54">
      <c r="B11" s="29"/>
      <c r="C11" s="30"/>
      <c r="D11" s="30"/>
      <c r="E11" s="30"/>
      <c r="F11" s="31"/>
      <c r="H11" s="29"/>
      <c r="I11" s="30"/>
      <c r="J11" s="30"/>
      <c r="K11" s="30"/>
      <c r="L11" s="31"/>
      <c r="N11" s="29"/>
      <c r="O11" s="30"/>
      <c r="P11" s="30"/>
      <c r="Q11" s="30"/>
      <c r="R11" s="31"/>
      <c r="T11" s="29"/>
      <c r="U11" s="30"/>
      <c r="V11" s="30"/>
      <c r="W11" s="30"/>
      <c r="X11" s="31"/>
      <c r="Z11" s="29"/>
      <c r="AA11" s="30"/>
      <c r="AB11" s="30"/>
      <c r="AC11" s="30"/>
      <c r="AD11" s="31"/>
      <c r="AF11" s="29"/>
      <c r="AG11" s="30"/>
      <c r="AH11" s="30"/>
      <c r="AI11" s="30"/>
      <c r="AJ11" s="31"/>
      <c r="AL11" s="29"/>
      <c r="AM11" s="30"/>
      <c r="AN11" s="30"/>
      <c r="AO11" s="30"/>
      <c r="AP11" s="31"/>
      <c r="AR11" s="29"/>
      <c r="AS11" s="30"/>
      <c r="AT11" s="30"/>
      <c r="AU11" s="30"/>
      <c r="AV11" s="31"/>
      <c r="AX11" s="29"/>
      <c r="AY11" s="30"/>
      <c r="AZ11" s="30"/>
      <c r="BA11" s="30"/>
      <c r="BB11" s="31"/>
    </row>
    <row r="12" spans="2:54">
      <c r="B12" s="32" t="s">
        <v>901</v>
      </c>
      <c r="C12" s="82">
        <v>2227612.5454500001</v>
      </c>
      <c r="D12" s="72">
        <v>41.408541634667351</v>
      </c>
      <c r="E12" s="82">
        <v>2428852.2424599999</v>
      </c>
      <c r="F12" s="73">
        <v>4.8114648141305763</v>
      </c>
      <c r="H12" s="32" t="s">
        <v>901</v>
      </c>
      <c r="I12" s="82">
        <v>1340639.9969899999</v>
      </c>
      <c r="J12" s="72">
        <v>37.607624160261054</v>
      </c>
      <c r="K12" s="82">
        <v>1526936.5223300001</v>
      </c>
      <c r="L12" s="73">
        <v>5.1264488550405067</v>
      </c>
      <c r="N12" s="32" t="s">
        <v>901</v>
      </c>
      <c r="O12" s="82">
        <v>819897.06710999995</v>
      </c>
      <c r="P12" s="72">
        <v>47.45130219372767</v>
      </c>
      <c r="Q12" s="82">
        <v>826426.22140000004</v>
      </c>
      <c r="R12" s="83">
        <v>4.7217298849751561</v>
      </c>
      <c r="T12" s="32" t="s">
        <v>901</v>
      </c>
      <c r="U12" s="82">
        <v>436943.98874999996</v>
      </c>
      <c r="V12" s="72">
        <v>46.85101371011843</v>
      </c>
      <c r="W12" s="82">
        <v>559419.32678</v>
      </c>
      <c r="X12" s="83">
        <v>1.0713558641970564</v>
      </c>
      <c r="Z12" s="32" t="s">
        <v>901</v>
      </c>
      <c r="AA12" s="82">
        <v>1195825.8039500001</v>
      </c>
      <c r="AB12" s="82">
        <v>36.720657658183683</v>
      </c>
      <c r="AC12" s="82">
        <v>1246088.5900600001</v>
      </c>
      <c r="AD12" s="73">
        <v>5.7443363742568021</v>
      </c>
      <c r="AF12" s="32" t="s">
        <v>895</v>
      </c>
      <c r="AG12" s="82">
        <v>692955.14200999995</v>
      </c>
      <c r="AH12" s="72">
        <v>97.088215958633768</v>
      </c>
      <c r="AI12" s="82">
        <v>697136.36248999997</v>
      </c>
      <c r="AJ12" s="73">
        <v>3.5038514107985606</v>
      </c>
      <c r="AL12" s="32" t="s">
        <v>901</v>
      </c>
      <c r="AM12" s="82">
        <v>1181384.28309</v>
      </c>
      <c r="AN12" s="72">
        <v>58.097490652115383</v>
      </c>
      <c r="AO12" s="82">
        <v>1372595.9520399999</v>
      </c>
      <c r="AP12" s="73">
        <v>5.3623624129046945</v>
      </c>
      <c r="AR12" s="32" t="s">
        <v>901</v>
      </c>
      <c r="AS12" s="82">
        <v>448094.59188999998</v>
      </c>
      <c r="AT12" s="72">
        <v>39.836603523840282</v>
      </c>
      <c r="AU12" s="82">
        <v>448094.59188999998</v>
      </c>
      <c r="AV12" s="73">
        <v>4.6469964892030822</v>
      </c>
      <c r="AX12" s="32" t="s">
        <v>901</v>
      </c>
      <c r="AY12" s="82">
        <v>67075.481349999987</v>
      </c>
      <c r="AZ12" s="72">
        <v>77.171776739834868</v>
      </c>
      <c r="BA12" s="82">
        <v>75489.498730000007</v>
      </c>
      <c r="BB12" s="73">
        <v>-6.2946407227058225</v>
      </c>
    </row>
    <row r="13" spans="2:54">
      <c r="B13" s="32" t="s">
        <v>895</v>
      </c>
      <c r="C13" s="82">
        <v>1514532.4000800001</v>
      </c>
      <c r="D13" s="72">
        <v>28.153270223703281</v>
      </c>
      <c r="E13" s="82">
        <v>1520318.5244700001</v>
      </c>
      <c r="F13" s="73">
        <v>26.259746195405441</v>
      </c>
      <c r="H13" s="32" t="s">
        <v>895</v>
      </c>
      <c r="I13" s="82">
        <v>1111302.22538</v>
      </c>
      <c r="J13" s="72">
        <v>31.174242536689366</v>
      </c>
      <c r="K13" s="82">
        <v>1119129.2722700001</v>
      </c>
      <c r="L13" s="73">
        <v>26.94257386432804</v>
      </c>
      <c r="N13" s="32" t="s">
        <v>894</v>
      </c>
      <c r="O13" s="82">
        <v>411672.34602</v>
      </c>
      <c r="P13" s="72">
        <v>23.825416237493442</v>
      </c>
      <c r="Q13" s="82">
        <v>414940.47467000003</v>
      </c>
      <c r="R13" s="83">
        <v>23.878881386138641</v>
      </c>
      <c r="T13" s="32" t="s">
        <v>895</v>
      </c>
      <c r="U13" s="82">
        <v>290519.6249</v>
      </c>
      <c r="V13" s="72">
        <v>31.150763666956077</v>
      </c>
      <c r="W13" s="82">
        <v>297241.67784000002</v>
      </c>
      <c r="X13" s="83">
        <v>14.676133555595097</v>
      </c>
      <c r="Z13" s="32" t="s">
        <v>894</v>
      </c>
      <c r="AA13" s="82">
        <v>947796.17176000006</v>
      </c>
      <c r="AB13" s="82">
        <v>29.104321580930893</v>
      </c>
      <c r="AC13" s="82">
        <v>955208.57514000009</v>
      </c>
      <c r="AD13" s="73">
        <v>28.595587520645417</v>
      </c>
      <c r="AF13" s="32" t="s">
        <v>893</v>
      </c>
      <c r="AG13" s="82">
        <v>20782.49872</v>
      </c>
      <c r="AH13" s="72">
        <v>2.911784041366233</v>
      </c>
      <c r="AI13" s="82">
        <v>25313.572230000002</v>
      </c>
      <c r="AJ13" s="73">
        <v>0</v>
      </c>
      <c r="AL13" s="32" t="s">
        <v>894</v>
      </c>
      <c r="AM13" s="82">
        <v>427092.83601000003</v>
      </c>
      <c r="AN13" s="72">
        <v>21.003345315189133</v>
      </c>
      <c r="AO13" s="82">
        <v>526927.85256999999</v>
      </c>
      <c r="AP13" s="73">
        <v>22.604624889280004</v>
      </c>
      <c r="AR13" s="32" t="s">
        <v>894</v>
      </c>
      <c r="AS13" s="82">
        <v>370168.93418000004</v>
      </c>
      <c r="AT13" s="72">
        <v>32.90883963935714</v>
      </c>
      <c r="AU13" s="82">
        <v>370168.93418000004</v>
      </c>
      <c r="AV13" s="73">
        <v>32.90883963935714</v>
      </c>
      <c r="AX13" s="32" t="s">
        <v>894</v>
      </c>
      <c r="AY13" s="82">
        <v>36275.517439999996</v>
      </c>
      <c r="AZ13" s="72">
        <v>41.735759127752665</v>
      </c>
      <c r="BA13" s="82">
        <v>40097.565210000001</v>
      </c>
      <c r="BB13" s="73">
        <v>41.580441497123616</v>
      </c>
    </row>
    <row r="14" spans="2:54">
      <c r="B14" s="32" t="s">
        <v>894</v>
      </c>
      <c r="C14" s="82">
        <v>1377321.1102499999</v>
      </c>
      <c r="D14" s="72">
        <v>25.602683309799808</v>
      </c>
      <c r="E14" s="82">
        <v>1504512.46193</v>
      </c>
      <c r="F14" s="73">
        <v>42.393163929876756</v>
      </c>
      <c r="H14" s="32" t="s">
        <v>894</v>
      </c>
      <c r="I14" s="82">
        <v>929373.24679</v>
      </c>
      <c r="J14" s="72">
        <v>26.070772055401072</v>
      </c>
      <c r="K14" s="82">
        <v>1049474.4220499999</v>
      </c>
      <c r="L14" s="73">
        <v>39.200193139205638</v>
      </c>
      <c r="N14" s="32" t="s">
        <v>895</v>
      </c>
      <c r="O14" s="82">
        <v>414246.40025000001</v>
      </c>
      <c r="P14" s="72">
        <v>23.974388870803747</v>
      </c>
      <c r="Q14" s="82">
        <v>414272.44329999998</v>
      </c>
      <c r="R14" s="83">
        <v>47.558951030023771</v>
      </c>
      <c r="T14" s="32" t="s">
        <v>894</v>
      </c>
      <c r="U14" s="82">
        <v>179922.13545</v>
      </c>
      <c r="V14" s="72">
        <v>19.292025183449184</v>
      </c>
      <c r="W14" s="82">
        <v>255025.42290000001</v>
      </c>
      <c r="X14" s="83">
        <v>32.193311004227638</v>
      </c>
      <c r="Z14" s="32" t="s">
        <v>895</v>
      </c>
      <c r="AA14" s="82">
        <v>924528.22846999997</v>
      </c>
      <c r="AB14" s="82">
        <v>28.389824388162634</v>
      </c>
      <c r="AC14" s="82">
        <v>947224.19620999997</v>
      </c>
      <c r="AD14" s="73">
        <v>37.303512827359079</v>
      </c>
      <c r="AF14" s="32" t="s">
        <v>894</v>
      </c>
      <c r="AG14" s="82">
        <v>0</v>
      </c>
      <c r="AH14" s="72">
        <v>0</v>
      </c>
      <c r="AI14" s="82">
        <v>0</v>
      </c>
      <c r="AJ14" s="73">
        <v>0</v>
      </c>
      <c r="AL14" s="32" t="s">
        <v>895</v>
      </c>
      <c r="AM14" s="82">
        <v>312474.36018999998</v>
      </c>
      <c r="AN14" s="72">
        <v>15.366698609432284</v>
      </c>
      <c r="AO14" s="82">
        <v>306538.33490000002</v>
      </c>
      <c r="AP14" s="73">
        <v>58.882855535306064</v>
      </c>
      <c r="AR14" s="32" t="s">
        <v>895</v>
      </c>
      <c r="AS14" s="82">
        <v>254296.91870000001</v>
      </c>
      <c r="AT14" s="72">
        <v>22.607560347599502</v>
      </c>
      <c r="AU14" s="82">
        <v>254296.91870000001</v>
      </c>
      <c r="AV14" s="73">
        <v>39.836603523840282</v>
      </c>
      <c r="AX14" s="32" t="s">
        <v>893</v>
      </c>
      <c r="AY14" s="82">
        <v>-5417.6589999999997</v>
      </c>
      <c r="AZ14" s="72">
        <v>-6.2331326199354518</v>
      </c>
      <c r="BA14" s="82">
        <v>-6070.1560099999997</v>
      </c>
      <c r="BB14" s="73">
        <v>78.281229026024263</v>
      </c>
    </row>
    <row r="15" spans="2:54">
      <c r="B15" s="32" t="s">
        <v>893</v>
      </c>
      <c r="C15" s="82">
        <v>260130.65908000001</v>
      </c>
      <c r="D15" s="72">
        <v>4.835504831829569</v>
      </c>
      <c r="E15" s="82">
        <v>275665.60313</v>
      </c>
      <c r="F15" s="73">
        <v>26.535625060587225</v>
      </c>
      <c r="H15" s="32" t="s">
        <v>893</v>
      </c>
      <c r="I15" s="82">
        <v>183493.60060999999</v>
      </c>
      <c r="J15" s="72">
        <v>5.1473612476485009</v>
      </c>
      <c r="K15" s="82">
        <v>199686.82191999999</v>
      </c>
      <c r="L15" s="73">
        <v>28.730784141425818</v>
      </c>
      <c r="N15" s="32" t="s">
        <v>893</v>
      </c>
      <c r="O15" s="82">
        <v>82054.717470000003</v>
      </c>
      <c r="P15" s="72">
        <v>4.748892697975144</v>
      </c>
      <c r="Q15" s="82">
        <v>82048.937220000007</v>
      </c>
      <c r="R15" s="83">
        <v>23.840437698862441</v>
      </c>
      <c r="T15" s="32" t="s">
        <v>893</v>
      </c>
      <c r="U15" s="82">
        <v>25238.65782</v>
      </c>
      <c r="V15" s="72">
        <v>2.7061974394762922</v>
      </c>
      <c r="W15" s="82">
        <v>18616.823110000001</v>
      </c>
      <c r="X15" s="83">
        <v>17.105583093100368</v>
      </c>
      <c r="Z15" s="32" t="s">
        <v>893</v>
      </c>
      <c r="AA15" s="82">
        <v>188397.69068999999</v>
      </c>
      <c r="AB15" s="82">
        <v>5.7851963727228011</v>
      </c>
      <c r="AC15" s="82">
        <v>191884.12755</v>
      </c>
      <c r="AD15" s="73">
        <v>28.356563277738729</v>
      </c>
      <c r="AF15" s="32" t="s">
        <v>901</v>
      </c>
      <c r="AG15" s="82">
        <v>0</v>
      </c>
      <c r="AH15" s="72">
        <v>0</v>
      </c>
      <c r="AI15" s="82">
        <v>0</v>
      </c>
      <c r="AJ15" s="73">
        <v>96.496148589201439</v>
      </c>
      <c r="AL15" s="32" t="s">
        <v>893</v>
      </c>
      <c r="AM15" s="82">
        <v>112499.99999</v>
      </c>
      <c r="AN15" s="72">
        <v>5.5324654232631971</v>
      </c>
      <c r="AO15" s="82">
        <v>124999.99999</v>
      </c>
      <c r="AP15" s="73">
        <v>13.150157162509224</v>
      </c>
      <c r="AR15" s="32" t="s">
        <v>893</v>
      </c>
      <c r="AS15" s="82">
        <v>52270.871790000005</v>
      </c>
      <c r="AT15" s="72">
        <v>4.6469964892030822</v>
      </c>
      <c r="AU15" s="82">
        <v>52270.871790000005</v>
      </c>
      <c r="AV15" s="73">
        <v>22.607560347599502</v>
      </c>
      <c r="AX15" s="32" t="s">
        <v>895</v>
      </c>
      <c r="AY15" s="82">
        <v>-11016.225550000003</v>
      </c>
      <c r="AZ15" s="72">
        <v>-12.674403247652055</v>
      </c>
      <c r="BA15" s="82">
        <v>-13083.1911</v>
      </c>
      <c r="BB15" s="73">
        <v>-13.567029800442048</v>
      </c>
    </row>
    <row r="16" spans="2:54">
      <c r="B16" s="35"/>
      <c r="C16" s="36"/>
      <c r="D16" s="36"/>
      <c r="E16" s="36"/>
      <c r="F16" s="37"/>
      <c r="H16" s="35"/>
      <c r="I16" s="36"/>
      <c r="J16" s="36"/>
      <c r="K16" s="36"/>
      <c r="L16" s="37"/>
      <c r="N16" s="35"/>
      <c r="O16" s="36"/>
      <c r="P16" s="36"/>
      <c r="Q16" s="36"/>
      <c r="R16" s="37"/>
      <c r="T16" s="35"/>
      <c r="U16" s="36"/>
      <c r="V16" s="36"/>
      <c r="W16" s="36"/>
      <c r="X16" s="37"/>
      <c r="Z16" s="35"/>
      <c r="AA16" s="36"/>
      <c r="AB16" s="36"/>
      <c r="AC16" s="36"/>
      <c r="AD16" s="37"/>
      <c r="AF16" s="35"/>
      <c r="AG16" s="36"/>
      <c r="AH16" s="36"/>
      <c r="AI16" s="36"/>
      <c r="AJ16" s="37"/>
      <c r="AL16" s="35"/>
      <c r="AM16" s="36"/>
      <c r="AN16" s="36"/>
      <c r="AO16" s="36"/>
      <c r="AP16" s="37"/>
      <c r="AR16" s="35"/>
      <c r="AS16" s="36"/>
      <c r="AT16" s="36"/>
      <c r="AU16" s="36"/>
      <c r="AV16" s="37"/>
      <c r="AX16" s="35"/>
      <c r="AY16" s="36"/>
      <c r="AZ16" s="36"/>
      <c r="BA16" s="36"/>
      <c r="BB16" s="37"/>
    </row>
    <row r="17" spans="2:54" ht="15">
      <c r="B17" s="38" t="s">
        <v>899</v>
      </c>
      <c r="C17" s="99">
        <v>5379596.7148599997</v>
      </c>
      <c r="D17" s="99">
        <v>100</v>
      </c>
      <c r="E17" s="99">
        <v>5729348.8319899999</v>
      </c>
      <c r="F17" s="101">
        <v>100</v>
      </c>
      <c r="H17" s="38" t="s">
        <v>899</v>
      </c>
      <c r="I17" s="99">
        <v>3564809.0697699999</v>
      </c>
      <c r="J17" s="100">
        <v>100</v>
      </c>
      <c r="K17" s="99">
        <v>3895227.0385699999</v>
      </c>
      <c r="L17" s="101">
        <v>100</v>
      </c>
      <c r="N17" s="38" t="s">
        <v>899</v>
      </c>
      <c r="O17" s="99">
        <v>1727870.53085</v>
      </c>
      <c r="P17" s="100">
        <v>100</v>
      </c>
      <c r="Q17" s="99">
        <v>1737688.07659</v>
      </c>
      <c r="R17" s="101">
        <v>100</v>
      </c>
      <c r="T17" s="38" t="s">
        <v>899</v>
      </c>
      <c r="U17" s="99">
        <v>932624.4069200001</v>
      </c>
      <c r="V17" s="100">
        <v>100</v>
      </c>
      <c r="W17" s="99">
        <v>1130303.2506300001</v>
      </c>
      <c r="X17" s="101">
        <v>100</v>
      </c>
      <c r="Z17" s="38" t="s">
        <v>899</v>
      </c>
      <c r="AA17" s="99">
        <v>3256547.89487</v>
      </c>
      <c r="AB17" s="99">
        <v>100</v>
      </c>
      <c r="AC17" s="99">
        <v>3340405.4889599993</v>
      </c>
      <c r="AD17" s="39">
        <v>100</v>
      </c>
      <c r="AF17" s="38" t="s">
        <v>899</v>
      </c>
      <c r="AG17" s="99">
        <v>713737.64072999998</v>
      </c>
      <c r="AH17" s="100">
        <v>100</v>
      </c>
      <c r="AI17" s="99">
        <v>722449.93472000002</v>
      </c>
      <c r="AJ17" s="39">
        <v>100</v>
      </c>
      <c r="AL17" s="38" t="s">
        <v>899</v>
      </c>
      <c r="AM17" s="99">
        <v>2033451.4792800001</v>
      </c>
      <c r="AN17" s="99">
        <v>100</v>
      </c>
      <c r="AO17" s="99">
        <v>2331062.1395</v>
      </c>
      <c r="AP17" s="39">
        <v>100</v>
      </c>
      <c r="AR17" s="38" t="s">
        <v>899</v>
      </c>
      <c r="AS17" s="99">
        <v>1124831.3165599999</v>
      </c>
      <c r="AT17" s="99">
        <v>100</v>
      </c>
      <c r="AU17" s="99">
        <v>1124831.3165599999</v>
      </c>
      <c r="AV17" s="39">
        <v>100</v>
      </c>
      <c r="AX17" s="38" t="s">
        <v>899</v>
      </c>
      <c r="AY17" s="99">
        <v>86917.114239999966</v>
      </c>
      <c r="AZ17" s="99">
        <v>100</v>
      </c>
      <c r="BA17" s="99">
        <v>96433.716830000005</v>
      </c>
      <c r="BB17" s="101">
        <v>100</v>
      </c>
    </row>
    <row r="18" spans="2:54">
      <c r="B18" s="127" t="s">
        <v>896</v>
      </c>
      <c r="C18" s="128">
        <v>408331.20366</v>
      </c>
      <c r="D18" s="128"/>
      <c r="E18" s="128">
        <v>413029.96257999999</v>
      </c>
      <c r="F18" s="129"/>
      <c r="H18" s="127" t="s">
        <v>896</v>
      </c>
      <c r="I18" s="128">
        <v>40222.585950000001</v>
      </c>
      <c r="J18" s="130"/>
      <c r="K18" s="128">
        <v>35008.059679999998</v>
      </c>
      <c r="L18" s="129"/>
      <c r="N18" s="127" t="s">
        <v>896</v>
      </c>
      <c r="O18" s="128">
        <v>363639.52811999997</v>
      </c>
      <c r="P18" s="130"/>
      <c r="Q18" s="128">
        <v>373077.28928000003</v>
      </c>
      <c r="R18" s="129"/>
      <c r="T18" s="127" t="s">
        <v>896</v>
      </c>
      <c r="U18" s="128">
        <v>0</v>
      </c>
      <c r="V18" s="130"/>
      <c r="W18" s="128">
        <v>0</v>
      </c>
      <c r="X18" s="129"/>
      <c r="Z18" s="127" t="s">
        <v>896</v>
      </c>
      <c r="AA18" s="128">
        <v>287959.18815</v>
      </c>
      <c r="AB18" s="128"/>
      <c r="AC18" s="128">
        <v>294019.43162000005</v>
      </c>
      <c r="AD18" s="129"/>
      <c r="AF18" s="127" t="s">
        <v>896</v>
      </c>
      <c r="AG18" s="128">
        <v>0</v>
      </c>
      <c r="AH18" s="130"/>
      <c r="AI18" s="128">
        <v>0</v>
      </c>
      <c r="AJ18" s="129"/>
      <c r="AL18" s="127" t="s">
        <v>896</v>
      </c>
      <c r="AM18" s="128">
        <v>0</v>
      </c>
      <c r="AN18" s="128"/>
      <c r="AO18" s="128">
        <v>0</v>
      </c>
      <c r="AP18" s="129"/>
      <c r="AR18" s="127" t="s">
        <v>896</v>
      </c>
      <c r="AS18" s="128">
        <v>362.79309000000001</v>
      </c>
      <c r="AT18" s="128"/>
      <c r="AU18" s="128">
        <v>362.79309000000001</v>
      </c>
      <c r="AV18" s="129"/>
      <c r="AX18" s="127" t="s">
        <v>896</v>
      </c>
      <c r="AY18" s="128">
        <v>4469.0895900000014</v>
      </c>
      <c r="AZ18" s="128"/>
      <c r="BA18" s="128">
        <v>4944.6136200000001</v>
      </c>
      <c r="BB18" s="129"/>
    </row>
  </sheetData>
  <sortState ref="AX12:BA15">
    <sortCondition descending="1" ref="BA12:BA15"/>
  </sortState>
  <mergeCells count="18">
    <mergeCell ref="B7:F8"/>
    <mergeCell ref="B9:B10"/>
    <mergeCell ref="H7:L8"/>
    <mergeCell ref="H9:H10"/>
    <mergeCell ref="N7:R8"/>
    <mergeCell ref="N9:N10"/>
    <mergeCell ref="T7:X8"/>
    <mergeCell ref="T9:T10"/>
    <mergeCell ref="Z7:AD8"/>
    <mergeCell ref="Z9:Z10"/>
    <mergeCell ref="AF7:AJ8"/>
    <mergeCell ref="AF9:AF10"/>
    <mergeCell ref="AL7:AP8"/>
    <mergeCell ref="AL9:AL10"/>
    <mergeCell ref="AR7:AV8"/>
    <mergeCell ref="AR9:AR10"/>
    <mergeCell ref="AX7:BB8"/>
    <mergeCell ref="AX9:AX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showGridLines="0" zoomScale="75" zoomScaleNormal="75" workbookViewId="0"/>
  </sheetViews>
  <sheetFormatPr baseColWidth="10" defaultRowHeight="14.25"/>
  <cols>
    <col min="1" max="16384" width="11.42578125" style="8"/>
  </cols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1:L97"/>
  <sheetViews>
    <sheetView showGridLines="0" zoomScale="75" zoomScaleNormal="75" workbookViewId="0">
      <pane xSplit="3" ySplit="6" topLeftCell="D7" activePane="bottomRight" state="frozen"/>
      <selection pane="topRight"/>
      <selection pane="bottomLeft"/>
      <selection pane="bottomRight" activeCell="D7" sqref="D7"/>
    </sheetView>
  </sheetViews>
  <sheetFormatPr baseColWidth="10" defaultRowHeight="14.25"/>
  <cols>
    <col min="1" max="1" width="4.5703125" style="8" customWidth="1"/>
    <col min="2" max="2" width="16" style="8" customWidth="1"/>
    <col min="3" max="3" width="103.85546875" style="8" customWidth="1"/>
    <col min="4" max="11" width="22.5703125" style="8" customWidth="1"/>
    <col min="12" max="16384" width="11.42578125" style="8"/>
  </cols>
  <sheetData>
    <row r="1" spans="2:12" s="43" customFormat="1" ht="15">
      <c r="B1" s="3" t="s">
        <v>688</v>
      </c>
      <c r="C1" s="22"/>
      <c r="D1" s="21"/>
      <c r="E1" s="21"/>
      <c r="F1" s="21"/>
      <c r="G1" s="21"/>
      <c r="H1" s="21"/>
      <c r="I1" s="21"/>
      <c r="J1" s="21"/>
      <c r="K1" s="21"/>
      <c r="L1" s="44"/>
    </row>
    <row r="2" spans="2:12" s="43" customFormat="1" ht="15">
      <c r="B2" s="3" t="s">
        <v>910</v>
      </c>
      <c r="C2" s="22"/>
      <c r="D2" s="21"/>
      <c r="E2" s="21"/>
      <c r="F2" s="21"/>
      <c r="G2" s="21"/>
      <c r="H2" s="21"/>
      <c r="I2" s="21"/>
      <c r="J2" s="21"/>
      <c r="K2" s="21"/>
      <c r="L2" s="44"/>
    </row>
    <row r="3" spans="2:12" s="43" customFormat="1" ht="15">
      <c r="B3" s="47">
        <v>41213</v>
      </c>
      <c r="C3" s="22"/>
      <c r="D3" s="21"/>
      <c r="E3" s="21"/>
      <c r="F3" s="21"/>
      <c r="G3" s="21"/>
      <c r="H3" s="21"/>
      <c r="I3" s="21"/>
      <c r="J3" s="21"/>
      <c r="K3" s="21"/>
      <c r="L3" s="44"/>
    </row>
    <row r="4" spans="2:12" s="43" customFormat="1" ht="15">
      <c r="B4" s="3" t="s">
        <v>1</v>
      </c>
      <c r="C4" s="22"/>
      <c r="D4" s="21"/>
      <c r="E4" s="21"/>
      <c r="F4" s="21"/>
      <c r="G4" s="21"/>
      <c r="H4" s="21"/>
      <c r="I4" s="21"/>
      <c r="J4" s="21"/>
      <c r="K4" s="21"/>
      <c r="L4" s="44"/>
    </row>
    <row r="5" spans="2:12" s="43" customFormat="1" ht="15">
      <c r="B5" s="22"/>
      <c r="C5" s="22"/>
      <c r="D5" s="21"/>
      <c r="E5" s="21"/>
      <c r="F5" s="21"/>
      <c r="G5" s="21"/>
      <c r="H5" s="21"/>
      <c r="I5" s="21"/>
      <c r="J5" s="21"/>
      <c r="K5" s="21"/>
      <c r="L5" s="44"/>
    </row>
    <row r="6" spans="2:12" s="16" customFormat="1" ht="45">
      <c r="B6" s="13" t="s">
        <v>2</v>
      </c>
      <c r="C6" s="14" t="s">
        <v>3</v>
      </c>
      <c r="D6" s="15" t="s">
        <v>893</v>
      </c>
      <c r="E6" s="15" t="s">
        <v>897</v>
      </c>
      <c r="F6" s="15" t="s">
        <v>894</v>
      </c>
      <c r="G6" s="15" t="s">
        <v>895</v>
      </c>
      <c r="H6" s="15" t="s">
        <v>901</v>
      </c>
      <c r="I6" s="15" t="s">
        <v>898</v>
      </c>
      <c r="J6" s="15" t="s">
        <v>899</v>
      </c>
      <c r="K6" s="123" t="s">
        <v>896</v>
      </c>
      <c r="L6" s="42"/>
    </row>
    <row r="7" spans="2:12">
      <c r="B7" s="29"/>
      <c r="C7" s="30"/>
      <c r="D7" s="102"/>
      <c r="E7" s="102"/>
      <c r="F7" s="102"/>
      <c r="G7" s="102"/>
      <c r="H7" s="102"/>
      <c r="I7" s="102"/>
      <c r="J7" s="102"/>
      <c r="K7" s="103"/>
    </row>
    <row r="8" spans="2:12" ht="15">
      <c r="B8" s="32"/>
      <c r="C8" s="48" t="s">
        <v>684</v>
      </c>
      <c r="D8" s="106">
        <v>191884.12755</v>
      </c>
      <c r="E8" s="106">
        <v>191884.12755</v>
      </c>
      <c r="F8" s="106">
        <v>955208.57514000009</v>
      </c>
      <c r="G8" s="106">
        <v>947224.19620999997</v>
      </c>
      <c r="H8" s="106">
        <v>1246088.5900600001</v>
      </c>
      <c r="I8" s="106">
        <v>3148521.3614099999</v>
      </c>
      <c r="J8" s="106">
        <v>3340405.4889599993</v>
      </c>
      <c r="K8" s="107">
        <v>294019.43162000005</v>
      </c>
    </row>
    <row r="9" spans="2:12">
      <c r="B9" s="32"/>
      <c r="C9" s="33"/>
      <c r="D9" s="104"/>
      <c r="E9" s="104"/>
      <c r="F9" s="104"/>
      <c r="G9" s="104"/>
      <c r="H9" s="104"/>
      <c r="I9" s="104"/>
      <c r="J9" s="104"/>
      <c r="K9" s="105"/>
    </row>
    <row r="10" spans="2:12">
      <c r="B10" s="32">
        <v>1401</v>
      </c>
      <c r="C10" s="33" t="s">
        <v>52</v>
      </c>
      <c r="D10" s="104">
        <v>151062.57602000001</v>
      </c>
      <c r="E10" s="104">
        <v>151062.57602000001</v>
      </c>
      <c r="F10" s="104">
        <v>0</v>
      </c>
      <c r="G10" s="104">
        <v>479927.64036000002</v>
      </c>
      <c r="H10" s="104">
        <v>1133764.28761</v>
      </c>
      <c r="I10" s="104">
        <v>1613691.9279700001</v>
      </c>
      <c r="J10" s="104">
        <v>1764754.5039900001</v>
      </c>
      <c r="K10" s="105">
        <v>0</v>
      </c>
    </row>
    <row r="11" spans="2:12">
      <c r="B11" s="32">
        <v>1402</v>
      </c>
      <c r="C11" s="33" t="s">
        <v>53</v>
      </c>
      <c r="D11" s="104">
        <v>0</v>
      </c>
      <c r="E11" s="104">
        <v>0</v>
      </c>
      <c r="F11" s="104">
        <v>0</v>
      </c>
      <c r="G11" s="104">
        <v>25343.3822</v>
      </c>
      <c r="H11" s="104">
        <v>0</v>
      </c>
      <c r="I11" s="104">
        <v>25343.3822</v>
      </c>
      <c r="J11" s="104">
        <v>25343.3822</v>
      </c>
      <c r="K11" s="105">
        <v>0</v>
      </c>
    </row>
    <row r="12" spans="2:12">
      <c r="B12" s="32">
        <v>1403</v>
      </c>
      <c r="C12" s="33" t="s">
        <v>54</v>
      </c>
      <c r="D12" s="104">
        <v>11476.242749999999</v>
      </c>
      <c r="E12" s="104">
        <v>11476.242749999999</v>
      </c>
      <c r="F12" s="104">
        <v>0</v>
      </c>
      <c r="G12" s="104">
        <v>0</v>
      </c>
      <c r="H12" s="104">
        <v>0</v>
      </c>
      <c r="I12" s="104">
        <v>0</v>
      </c>
      <c r="J12" s="104">
        <v>11476.242749999999</v>
      </c>
      <c r="K12" s="105">
        <v>0</v>
      </c>
    </row>
    <row r="13" spans="2:12">
      <c r="B13" s="32">
        <v>1404</v>
      </c>
      <c r="C13" s="33" t="s">
        <v>55</v>
      </c>
      <c r="D13" s="104">
        <v>0</v>
      </c>
      <c r="E13" s="104">
        <v>0</v>
      </c>
      <c r="F13" s="104">
        <v>0</v>
      </c>
      <c r="G13" s="104">
        <v>280997.85687000002</v>
      </c>
      <c r="H13" s="104">
        <v>25723.795679999999</v>
      </c>
      <c r="I13" s="104">
        <v>306721.65255</v>
      </c>
      <c r="J13" s="104">
        <v>306721.65255</v>
      </c>
      <c r="K13" s="105">
        <v>0</v>
      </c>
    </row>
    <row r="14" spans="2:12">
      <c r="B14" s="32">
        <v>1405</v>
      </c>
      <c r="C14" s="33" t="s">
        <v>56</v>
      </c>
      <c r="D14" s="104">
        <v>0</v>
      </c>
      <c r="E14" s="104">
        <v>0</v>
      </c>
      <c r="F14" s="104">
        <v>0</v>
      </c>
      <c r="G14" s="104">
        <v>0</v>
      </c>
      <c r="H14" s="104">
        <v>0</v>
      </c>
      <c r="I14" s="104">
        <v>0</v>
      </c>
      <c r="J14" s="104">
        <v>0</v>
      </c>
      <c r="K14" s="105">
        <v>262538.57692000002</v>
      </c>
    </row>
    <row r="15" spans="2:12">
      <c r="B15" s="32">
        <v>1406</v>
      </c>
      <c r="C15" s="33" t="s">
        <v>527</v>
      </c>
      <c r="D15" s="104">
        <v>0</v>
      </c>
      <c r="E15" s="104">
        <v>0</v>
      </c>
      <c r="F15" s="104">
        <v>954643.25803000003</v>
      </c>
      <c r="G15" s="104">
        <v>0</v>
      </c>
      <c r="H15" s="104">
        <v>0</v>
      </c>
      <c r="I15" s="104">
        <v>954643.25803000003</v>
      </c>
      <c r="J15" s="104">
        <v>954643.25803000003</v>
      </c>
      <c r="K15" s="105">
        <v>0</v>
      </c>
    </row>
    <row r="16" spans="2:12">
      <c r="B16" s="32">
        <v>1409</v>
      </c>
      <c r="C16" s="33" t="s">
        <v>528</v>
      </c>
      <c r="D16" s="104">
        <v>949.28980000000001</v>
      </c>
      <c r="E16" s="104">
        <v>949.28980000000001</v>
      </c>
      <c r="F16" s="104">
        <v>0</v>
      </c>
      <c r="G16" s="104">
        <v>0</v>
      </c>
      <c r="H16" s="104">
        <v>0</v>
      </c>
      <c r="I16" s="104">
        <v>0</v>
      </c>
      <c r="J16" s="104">
        <v>949.28980000000001</v>
      </c>
      <c r="K16" s="105">
        <v>0</v>
      </c>
    </row>
    <row r="17" spans="2:11">
      <c r="B17" s="32">
        <v>1410</v>
      </c>
      <c r="C17" s="33" t="s">
        <v>529</v>
      </c>
      <c r="D17" s="104">
        <v>0</v>
      </c>
      <c r="E17" s="104">
        <v>0</v>
      </c>
      <c r="F17" s="104">
        <v>0</v>
      </c>
      <c r="G17" s="104">
        <v>0</v>
      </c>
      <c r="H17" s="104">
        <v>0</v>
      </c>
      <c r="I17" s="104">
        <v>0</v>
      </c>
      <c r="J17" s="104">
        <v>0</v>
      </c>
      <c r="K17" s="105">
        <v>0</v>
      </c>
    </row>
    <row r="18" spans="2:11">
      <c r="B18" s="32">
        <v>1411</v>
      </c>
      <c r="C18" s="33" t="s">
        <v>530</v>
      </c>
      <c r="D18" s="104">
        <v>0</v>
      </c>
      <c r="E18" s="104">
        <v>0</v>
      </c>
      <c r="F18" s="104">
        <v>0</v>
      </c>
      <c r="G18" s="104">
        <v>0</v>
      </c>
      <c r="H18" s="104">
        <v>0</v>
      </c>
      <c r="I18" s="104">
        <v>0</v>
      </c>
      <c r="J18" s="104">
        <v>0</v>
      </c>
      <c r="K18" s="105">
        <v>0</v>
      </c>
    </row>
    <row r="19" spans="2:11">
      <c r="B19" s="32">
        <v>1412</v>
      </c>
      <c r="C19" s="33" t="s">
        <v>531</v>
      </c>
      <c r="D19" s="104">
        <v>0</v>
      </c>
      <c r="E19" s="104">
        <v>0</v>
      </c>
      <c r="F19" s="104">
        <v>0</v>
      </c>
      <c r="G19" s="104">
        <v>0</v>
      </c>
      <c r="H19" s="104">
        <v>0</v>
      </c>
      <c r="I19" s="104">
        <v>0</v>
      </c>
      <c r="J19" s="104">
        <v>0</v>
      </c>
      <c r="K19" s="105">
        <v>0</v>
      </c>
    </row>
    <row r="20" spans="2:11">
      <c r="B20" s="32">
        <v>1413</v>
      </c>
      <c r="C20" s="33" t="s">
        <v>532</v>
      </c>
      <c r="D20" s="104">
        <v>0</v>
      </c>
      <c r="E20" s="104">
        <v>0</v>
      </c>
      <c r="F20" s="104">
        <v>0</v>
      </c>
      <c r="G20" s="104">
        <v>0</v>
      </c>
      <c r="H20" s="104">
        <v>0</v>
      </c>
      <c r="I20" s="104">
        <v>0</v>
      </c>
      <c r="J20" s="104">
        <v>0</v>
      </c>
      <c r="K20" s="105">
        <v>0</v>
      </c>
    </row>
    <row r="21" spans="2:11">
      <c r="B21" s="32">
        <v>1414</v>
      </c>
      <c r="C21" s="33" t="s">
        <v>533</v>
      </c>
      <c r="D21" s="104">
        <v>0</v>
      </c>
      <c r="E21" s="104">
        <v>0</v>
      </c>
      <c r="F21" s="104">
        <v>0</v>
      </c>
      <c r="G21" s="104">
        <v>0</v>
      </c>
      <c r="H21" s="104">
        <v>0</v>
      </c>
      <c r="I21" s="104">
        <v>0</v>
      </c>
      <c r="J21" s="104">
        <v>0</v>
      </c>
      <c r="K21" s="105">
        <v>0</v>
      </c>
    </row>
    <row r="22" spans="2:11">
      <c r="B22" s="32">
        <v>1417</v>
      </c>
      <c r="C22" s="33" t="s">
        <v>57</v>
      </c>
      <c r="D22" s="104">
        <v>0</v>
      </c>
      <c r="E22" s="104">
        <v>0</v>
      </c>
      <c r="F22" s="104">
        <v>0</v>
      </c>
      <c r="G22" s="104">
        <v>13859.269029999999</v>
      </c>
      <c r="H22" s="104">
        <v>8176.89822</v>
      </c>
      <c r="I22" s="104">
        <v>22036.167249999999</v>
      </c>
      <c r="J22" s="104">
        <v>22036.167249999999</v>
      </c>
      <c r="K22" s="105">
        <v>0</v>
      </c>
    </row>
    <row r="23" spans="2:11">
      <c r="B23" s="32">
        <v>1418</v>
      </c>
      <c r="C23" s="33" t="s">
        <v>58</v>
      </c>
      <c r="D23" s="104">
        <v>0</v>
      </c>
      <c r="E23" s="104">
        <v>0</v>
      </c>
      <c r="F23" s="104">
        <v>0</v>
      </c>
      <c r="G23" s="104">
        <v>44.826239999999999</v>
      </c>
      <c r="H23" s="104">
        <v>0</v>
      </c>
      <c r="I23" s="104">
        <v>44.826239999999999</v>
      </c>
      <c r="J23" s="104">
        <v>44.826239999999999</v>
      </c>
      <c r="K23" s="105">
        <v>0</v>
      </c>
    </row>
    <row r="24" spans="2:11">
      <c r="B24" s="32">
        <v>1419</v>
      </c>
      <c r="C24" s="33" t="s">
        <v>59</v>
      </c>
      <c r="D24" s="104">
        <v>4038.5047500000001</v>
      </c>
      <c r="E24" s="104">
        <v>4038.5047500000001</v>
      </c>
      <c r="F24" s="104">
        <v>0</v>
      </c>
      <c r="G24" s="104">
        <v>0</v>
      </c>
      <c r="H24" s="104">
        <v>0</v>
      </c>
      <c r="I24" s="104">
        <v>0</v>
      </c>
      <c r="J24" s="104">
        <v>4038.5047500000001</v>
      </c>
      <c r="K24" s="105">
        <v>0</v>
      </c>
    </row>
    <row r="25" spans="2:11">
      <c r="B25" s="32">
        <v>1420</v>
      </c>
      <c r="C25" s="33" t="s">
        <v>60</v>
      </c>
      <c r="D25" s="104">
        <v>0</v>
      </c>
      <c r="E25" s="104">
        <v>0</v>
      </c>
      <c r="F25" s="104">
        <v>0</v>
      </c>
      <c r="G25" s="104">
        <v>776.30813000000001</v>
      </c>
      <c r="H25" s="104">
        <v>0</v>
      </c>
      <c r="I25" s="104">
        <v>776.30813000000001</v>
      </c>
      <c r="J25" s="104">
        <v>776.30813000000001</v>
      </c>
      <c r="K25" s="105">
        <v>0</v>
      </c>
    </row>
    <row r="26" spans="2:11">
      <c r="B26" s="32">
        <v>1421</v>
      </c>
      <c r="C26" s="33" t="s">
        <v>534</v>
      </c>
      <c r="D26" s="104">
        <v>0</v>
      </c>
      <c r="E26" s="104">
        <v>0</v>
      </c>
      <c r="F26" s="104">
        <v>0</v>
      </c>
      <c r="G26" s="104">
        <v>0</v>
      </c>
      <c r="H26" s="104">
        <v>0</v>
      </c>
      <c r="I26" s="104">
        <v>0</v>
      </c>
      <c r="J26" s="104">
        <v>0</v>
      </c>
      <c r="K26" s="105">
        <v>0</v>
      </c>
    </row>
    <row r="27" spans="2:11">
      <c r="B27" s="32">
        <v>1422</v>
      </c>
      <c r="C27" s="33" t="s">
        <v>535</v>
      </c>
      <c r="D27" s="104">
        <v>0</v>
      </c>
      <c r="E27" s="104">
        <v>0</v>
      </c>
      <c r="F27" s="104">
        <v>0</v>
      </c>
      <c r="G27" s="104">
        <v>0</v>
      </c>
      <c r="H27" s="104">
        <v>0</v>
      </c>
      <c r="I27" s="104">
        <v>0</v>
      </c>
      <c r="J27" s="104">
        <v>0</v>
      </c>
      <c r="K27" s="105">
        <v>0</v>
      </c>
    </row>
    <row r="28" spans="2:11" ht="15">
      <c r="B28" s="32"/>
      <c r="C28" s="48" t="s">
        <v>657</v>
      </c>
      <c r="D28" s="106">
        <v>167526.61332</v>
      </c>
      <c r="E28" s="106">
        <v>167526.61332</v>
      </c>
      <c r="F28" s="106">
        <v>954643.25803000003</v>
      </c>
      <c r="G28" s="106">
        <v>800949.28282999992</v>
      </c>
      <c r="H28" s="106">
        <v>1167664.9815100001</v>
      </c>
      <c r="I28" s="106">
        <v>2923257.5223699999</v>
      </c>
      <c r="J28" s="106">
        <v>3090784.1356899994</v>
      </c>
      <c r="K28" s="107">
        <v>262538.57692000002</v>
      </c>
    </row>
    <row r="29" spans="2:11">
      <c r="B29" s="32"/>
      <c r="C29" s="33"/>
      <c r="D29" s="104"/>
      <c r="E29" s="104"/>
      <c r="F29" s="104"/>
      <c r="G29" s="104"/>
      <c r="H29" s="104"/>
      <c r="I29" s="104"/>
      <c r="J29" s="104"/>
      <c r="K29" s="105"/>
    </row>
    <row r="30" spans="2:11">
      <c r="B30" s="32">
        <v>1425</v>
      </c>
      <c r="C30" s="33" t="s">
        <v>61</v>
      </c>
      <c r="D30" s="104">
        <v>13989.618839999999</v>
      </c>
      <c r="E30" s="104">
        <v>13989.618839999999</v>
      </c>
      <c r="F30" s="104">
        <v>0</v>
      </c>
      <c r="G30" s="104">
        <v>59304.423970000003</v>
      </c>
      <c r="H30" s="104">
        <v>28143.55863</v>
      </c>
      <c r="I30" s="104">
        <v>87447.982600000003</v>
      </c>
      <c r="J30" s="104">
        <v>101437.60144</v>
      </c>
      <c r="K30" s="105">
        <v>0</v>
      </c>
    </row>
    <row r="31" spans="2:11">
      <c r="B31" s="32">
        <v>1426</v>
      </c>
      <c r="C31" s="33" t="s">
        <v>62</v>
      </c>
      <c r="D31" s="104">
        <v>0</v>
      </c>
      <c r="E31" s="104">
        <v>0</v>
      </c>
      <c r="F31" s="104">
        <v>0</v>
      </c>
      <c r="G31" s="104">
        <v>3641.44839</v>
      </c>
      <c r="H31" s="104">
        <v>0</v>
      </c>
      <c r="I31" s="104">
        <v>3641.44839</v>
      </c>
      <c r="J31" s="104">
        <v>3641.44839</v>
      </c>
      <c r="K31" s="105">
        <v>0</v>
      </c>
    </row>
    <row r="32" spans="2:11">
      <c r="B32" s="32">
        <v>1427</v>
      </c>
      <c r="C32" s="33" t="s">
        <v>63</v>
      </c>
      <c r="D32" s="104">
        <v>610.78926000000001</v>
      </c>
      <c r="E32" s="104">
        <v>610.78926000000001</v>
      </c>
      <c r="F32" s="104">
        <v>0</v>
      </c>
      <c r="G32" s="104">
        <v>0</v>
      </c>
      <c r="H32" s="104">
        <v>0</v>
      </c>
      <c r="I32" s="104">
        <v>0</v>
      </c>
      <c r="J32" s="104">
        <v>610.78926000000001</v>
      </c>
      <c r="K32" s="105">
        <v>0</v>
      </c>
    </row>
    <row r="33" spans="2:11">
      <c r="B33" s="32">
        <v>1428</v>
      </c>
      <c r="C33" s="33" t="s">
        <v>64</v>
      </c>
      <c r="D33" s="104">
        <v>0</v>
      </c>
      <c r="E33" s="104">
        <v>0</v>
      </c>
      <c r="F33" s="104">
        <v>0</v>
      </c>
      <c r="G33" s="104">
        <v>13453.467259999999</v>
      </c>
      <c r="H33" s="104">
        <v>3796.6492800000001</v>
      </c>
      <c r="I33" s="104">
        <v>17250.116539999999</v>
      </c>
      <c r="J33" s="104">
        <v>17250.116539999999</v>
      </c>
      <c r="K33" s="105">
        <v>0</v>
      </c>
    </row>
    <row r="34" spans="2:11">
      <c r="B34" s="32">
        <v>1429</v>
      </c>
      <c r="C34" s="33" t="s">
        <v>536</v>
      </c>
      <c r="D34" s="104">
        <v>0</v>
      </c>
      <c r="E34" s="104">
        <v>0</v>
      </c>
      <c r="F34" s="104">
        <v>0</v>
      </c>
      <c r="G34" s="104">
        <v>0</v>
      </c>
      <c r="H34" s="104">
        <v>0</v>
      </c>
      <c r="I34" s="104">
        <v>0</v>
      </c>
      <c r="J34" s="104">
        <v>0</v>
      </c>
      <c r="K34" s="105">
        <v>19100.955320000001</v>
      </c>
    </row>
    <row r="35" spans="2:11">
      <c r="B35" s="32">
        <v>1430</v>
      </c>
      <c r="C35" s="33" t="s">
        <v>537</v>
      </c>
      <c r="D35" s="104">
        <v>0</v>
      </c>
      <c r="E35" s="104">
        <v>0</v>
      </c>
      <c r="F35" s="104">
        <v>540.85136999999997</v>
      </c>
      <c r="G35" s="104">
        <v>0</v>
      </c>
      <c r="H35" s="104">
        <v>0</v>
      </c>
      <c r="I35" s="104">
        <v>540.85136999999997</v>
      </c>
      <c r="J35" s="104">
        <v>540.85136999999997</v>
      </c>
      <c r="K35" s="105">
        <v>0</v>
      </c>
    </row>
    <row r="36" spans="2:11">
      <c r="B36" s="32">
        <v>1433</v>
      </c>
      <c r="C36" s="33" t="s">
        <v>538</v>
      </c>
      <c r="D36" s="104">
        <v>0</v>
      </c>
      <c r="E36" s="104">
        <v>0</v>
      </c>
      <c r="F36" s="104">
        <v>0</v>
      </c>
      <c r="G36" s="104">
        <v>0</v>
      </c>
      <c r="H36" s="104">
        <v>0</v>
      </c>
      <c r="I36" s="104">
        <v>0</v>
      </c>
      <c r="J36" s="104">
        <v>0</v>
      </c>
      <c r="K36" s="105">
        <v>0</v>
      </c>
    </row>
    <row r="37" spans="2:11">
      <c r="B37" s="32">
        <v>1434</v>
      </c>
      <c r="C37" s="33" t="s">
        <v>539</v>
      </c>
      <c r="D37" s="104">
        <v>0</v>
      </c>
      <c r="E37" s="104">
        <v>0</v>
      </c>
      <c r="F37" s="104">
        <v>0</v>
      </c>
      <c r="G37" s="104">
        <v>0</v>
      </c>
      <c r="H37" s="104">
        <v>0</v>
      </c>
      <c r="I37" s="104">
        <v>0</v>
      </c>
      <c r="J37" s="104">
        <v>0</v>
      </c>
      <c r="K37" s="105">
        <v>0</v>
      </c>
    </row>
    <row r="38" spans="2:11">
      <c r="B38" s="32">
        <v>1435</v>
      </c>
      <c r="C38" s="33" t="s">
        <v>540</v>
      </c>
      <c r="D38" s="104">
        <v>0</v>
      </c>
      <c r="E38" s="104">
        <v>0</v>
      </c>
      <c r="F38" s="104">
        <v>0</v>
      </c>
      <c r="G38" s="104">
        <v>0</v>
      </c>
      <c r="H38" s="104">
        <v>0</v>
      </c>
      <c r="I38" s="104">
        <v>0</v>
      </c>
      <c r="J38" s="104">
        <v>0</v>
      </c>
      <c r="K38" s="105">
        <v>0</v>
      </c>
    </row>
    <row r="39" spans="2:11">
      <c r="B39" s="32">
        <v>1436</v>
      </c>
      <c r="C39" s="33" t="s">
        <v>541</v>
      </c>
      <c r="D39" s="104">
        <v>0</v>
      </c>
      <c r="E39" s="104">
        <v>0</v>
      </c>
      <c r="F39" s="104">
        <v>0</v>
      </c>
      <c r="G39" s="104">
        <v>0</v>
      </c>
      <c r="H39" s="104">
        <v>0</v>
      </c>
      <c r="I39" s="104">
        <v>0</v>
      </c>
      <c r="J39" s="104">
        <v>0</v>
      </c>
      <c r="K39" s="105">
        <v>0</v>
      </c>
    </row>
    <row r="40" spans="2:11">
      <c r="B40" s="32">
        <v>1437</v>
      </c>
      <c r="C40" s="33" t="s">
        <v>542</v>
      </c>
      <c r="D40" s="104">
        <v>0</v>
      </c>
      <c r="E40" s="104">
        <v>0</v>
      </c>
      <c r="F40" s="104">
        <v>0</v>
      </c>
      <c r="G40" s="104">
        <v>0</v>
      </c>
      <c r="H40" s="104">
        <v>0</v>
      </c>
      <c r="I40" s="104">
        <v>0</v>
      </c>
      <c r="J40" s="104">
        <v>0</v>
      </c>
      <c r="K40" s="105">
        <v>0</v>
      </c>
    </row>
    <row r="41" spans="2:11">
      <c r="B41" s="32">
        <v>1438</v>
      </c>
      <c r="C41" s="33" t="s">
        <v>543</v>
      </c>
      <c r="D41" s="104">
        <v>0</v>
      </c>
      <c r="E41" s="104">
        <v>0</v>
      </c>
      <c r="F41" s="104">
        <v>0</v>
      </c>
      <c r="G41" s="104">
        <v>0</v>
      </c>
      <c r="H41" s="104">
        <v>0</v>
      </c>
      <c r="I41" s="104">
        <v>0</v>
      </c>
      <c r="J41" s="104">
        <v>0</v>
      </c>
      <c r="K41" s="105">
        <v>0</v>
      </c>
    </row>
    <row r="42" spans="2:11">
      <c r="B42" s="32">
        <v>1441</v>
      </c>
      <c r="C42" s="33" t="s">
        <v>65</v>
      </c>
      <c r="D42" s="104">
        <v>0</v>
      </c>
      <c r="E42" s="104">
        <v>0</v>
      </c>
      <c r="F42" s="104">
        <v>0</v>
      </c>
      <c r="G42" s="104">
        <v>13864.51362</v>
      </c>
      <c r="H42" s="104">
        <v>1272.36293</v>
      </c>
      <c r="I42" s="104">
        <v>15136.876549999999</v>
      </c>
      <c r="J42" s="104">
        <v>15136.876549999999</v>
      </c>
      <c r="K42" s="105">
        <v>0</v>
      </c>
    </row>
    <row r="43" spans="2:11">
      <c r="B43" s="32">
        <v>1442</v>
      </c>
      <c r="C43" s="33" t="s">
        <v>66</v>
      </c>
      <c r="D43" s="104">
        <v>0</v>
      </c>
      <c r="E43" s="104">
        <v>0</v>
      </c>
      <c r="F43" s="104">
        <v>0</v>
      </c>
      <c r="G43" s="104">
        <v>75.309839999999994</v>
      </c>
      <c r="H43" s="104">
        <v>0</v>
      </c>
      <c r="I43" s="104">
        <v>75.309839999999994</v>
      </c>
      <c r="J43" s="104">
        <v>75.309839999999994</v>
      </c>
      <c r="K43" s="105">
        <v>0</v>
      </c>
    </row>
    <row r="44" spans="2:11">
      <c r="B44" s="32">
        <v>1443</v>
      </c>
      <c r="C44" s="33" t="s">
        <v>67</v>
      </c>
      <c r="D44" s="104">
        <v>217.69941</v>
      </c>
      <c r="E44" s="104">
        <v>217.69941</v>
      </c>
      <c r="F44" s="104">
        <v>0</v>
      </c>
      <c r="G44" s="104">
        <v>0</v>
      </c>
      <c r="H44" s="104">
        <v>0</v>
      </c>
      <c r="I44" s="104">
        <v>0</v>
      </c>
      <c r="J44" s="104">
        <v>217.69941</v>
      </c>
      <c r="K44" s="105">
        <v>0</v>
      </c>
    </row>
    <row r="45" spans="2:11">
      <c r="B45" s="32">
        <v>1444</v>
      </c>
      <c r="C45" s="33" t="s">
        <v>68</v>
      </c>
      <c r="D45" s="104">
        <v>0</v>
      </c>
      <c r="E45" s="104">
        <v>0</v>
      </c>
      <c r="F45" s="104">
        <v>0</v>
      </c>
      <c r="G45" s="104">
        <v>162.59662</v>
      </c>
      <c r="H45" s="104">
        <v>0</v>
      </c>
      <c r="I45" s="104">
        <v>162.59662</v>
      </c>
      <c r="J45" s="104">
        <v>162.59662</v>
      </c>
      <c r="K45" s="105">
        <v>0</v>
      </c>
    </row>
    <row r="46" spans="2:11">
      <c r="B46" s="32">
        <v>1445</v>
      </c>
      <c r="C46" s="33" t="s">
        <v>544</v>
      </c>
      <c r="D46" s="104">
        <v>0</v>
      </c>
      <c r="E46" s="104">
        <v>0</v>
      </c>
      <c r="F46" s="104">
        <v>0</v>
      </c>
      <c r="G46" s="104">
        <v>0</v>
      </c>
      <c r="H46" s="104">
        <v>0</v>
      </c>
      <c r="I46" s="104">
        <v>0</v>
      </c>
      <c r="J46" s="104">
        <v>0</v>
      </c>
      <c r="K46" s="105">
        <v>0</v>
      </c>
    </row>
    <row r="47" spans="2:11">
      <c r="B47" s="32">
        <v>1446</v>
      </c>
      <c r="C47" s="33" t="s">
        <v>545</v>
      </c>
      <c r="D47" s="104">
        <v>0</v>
      </c>
      <c r="E47" s="104">
        <v>0</v>
      </c>
      <c r="F47" s="104">
        <v>0</v>
      </c>
      <c r="G47" s="104">
        <v>0</v>
      </c>
      <c r="H47" s="104">
        <v>0</v>
      </c>
      <c r="I47" s="104">
        <v>0</v>
      </c>
      <c r="J47" s="104">
        <v>0</v>
      </c>
      <c r="K47" s="105">
        <v>0</v>
      </c>
    </row>
    <row r="48" spans="2:11" ht="15">
      <c r="B48" s="32"/>
      <c r="C48" s="48" t="s">
        <v>656</v>
      </c>
      <c r="D48" s="106">
        <v>14818.107509999998</v>
      </c>
      <c r="E48" s="106">
        <v>14818.107509999998</v>
      </c>
      <c r="F48" s="106">
        <v>540.85136999999997</v>
      </c>
      <c r="G48" s="106">
        <v>90501.759699999995</v>
      </c>
      <c r="H48" s="106">
        <v>33212.57084</v>
      </c>
      <c r="I48" s="106">
        <v>124255.18191000001</v>
      </c>
      <c r="J48" s="106">
        <v>139073.28942000002</v>
      </c>
      <c r="K48" s="107">
        <v>19100.955320000001</v>
      </c>
    </row>
    <row r="49" spans="2:11">
      <c r="B49" s="32"/>
      <c r="C49" s="33"/>
      <c r="D49" s="104"/>
      <c r="E49" s="104"/>
      <c r="F49" s="104"/>
      <c r="G49" s="104"/>
      <c r="H49" s="104"/>
      <c r="I49" s="104"/>
      <c r="J49" s="104"/>
      <c r="K49" s="105"/>
    </row>
    <row r="50" spans="2:11">
      <c r="B50" s="32">
        <v>1449</v>
      </c>
      <c r="C50" s="33" t="s">
        <v>69</v>
      </c>
      <c r="D50" s="104">
        <v>9477.3916900000004</v>
      </c>
      <c r="E50" s="104">
        <v>9477.3916900000004</v>
      </c>
      <c r="F50" s="104">
        <v>0</v>
      </c>
      <c r="G50" s="104">
        <v>40132.694909999998</v>
      </c>
      <c r="H50" s="104">
        <v>43149.425669999997</v>
      </c>
      <c r="I50" s="104">
        <v>83282.120579999988</v>
      </c>
      <c r="J50" s="104">
        <v>92759.512269999992</v>
      </c>
      <c r="K50" s="105">
        <v>0</v>
      </c>
    </row>
    <row r="51" spans="2:11">
      <c r="B51" s="32">
        <v>1450</v>
      </c>
      <c r="C51" s="33" t="s">
        <v>70</v>
      </c>
      <c r="D51" s="104">
        <v>0</v>
      </c>
      <c r="E51" s="104">
        <v>0</v>
      </c>
      <c r="F51" s="104">
        <v>0</v>
      </c>
      <c r="G51" s="104">
        <v>1382.04449</v>
      </c>
      <c r="H51" s="104">
        <v>0</v>
      </c>
      <c r="I51" s="104">
        <v>1382.04449</v>
      </c>
      <c r="J51" s="104">
        <v>1382.04449</v>
      </c>
      <c r="K51" s="105">
        <v>0</v>
      </c>
    </row>
    <row r="52" spans="2:11">
      <c r="B52" s="32">
        <v>1451</v>
      </c>
      <c r="C52" s="33" t="s">
        <v>73</v>
      </c>
      <c r="D52" s="104">
        <v>56.8001</v>
      </c>
      <c r="E52" s="104">
        <v>56.8001</v>
      </c>
      <c r="F52" s="104">
        <v>0</v>
      </c>
      <c r="G52" s="104">
        <v>0</v>
      </c>
      <c r="H52" s="104">
        <v>0</v>
      </c>
      <c r="I52" s="104">
        <v>0</v>
      </c>
      <c r="J52" s="104">
        <v>56.8001</v>
      </c>
      <c r="K52" s="105">
        <v>0</v>
      </c>
    </row>
    <row r="53" spans="2:11">
      <c r="B53" s="32">
        <v>1452</v>
      </c>
      <c r="C53" s="33" t="s">
        <v>78</v>
      </c>
      <c r="D53" s="104">
        <v>0</v>
      </c>
      <c r="E53" s="104">
        <v>0</v>
      </c>
      <c r="F53" s="104">
        <v>0</v>
      </c>
      <c r="G53" s="104">
        <v>2958.2471700000001</v>
      </c>
      <c r="H53" s="104">
        <v>754.19390999999996</v>
      </c>
      <c r="I53" s="104">
        <v>3712.4410800000001</v>
      </c>
      <c r="J53" s="104">
        <v>3712.4410800000001</v>
      </c>
      <c r="K53" s="105">
        <v>0</v>
      </c>
    </row>
    <row r="54" spans="2:11">
      <c r="B54" s="32">
        <v>1453</v>
      </c>
      <c r="C54" s="33" t="s">
        <v>546</v>
      </c>
      <c r="D54" s="104">
        <v>0</v>
      </c>
      <c r="E54" s="104">
        <v>0</v>
      </c>
      <c r="F54" s="104">
        <v>0</v>
      </c>
      <c r="G54" s="104">
        <v>0</v>
      </c>
      <c r="H54" s="104">
        <v>0</v>
      </c>
      <c r="I54" s="104">
        <v>0</v>
      </c>
      <c r="J54" s="104">
        <v>0</v>
      </c>
      <c r="K54" s="105">
        <v>12379.899380000001</v>
      </c>
    </row>
    <row r="55" spans="2:11">
      <c r="B55" s="32">
        <v>1454</v>
      </c>
      <c r="C55" s="33" t="s">
        <v>547</v>
      </c>
      <c r="D55" s="104">
        <v>0</v>
      </c>
      <c r="E55" s="104">
        <v>0</v>
      </c>
      <c r="F55" s="104">
        <v>24.46574</v>
      </c>
      <c r="G55" s="104">
        <v>0</v>
      </c>
      <c r="H55" s="104">
        <v>0</v>
      </c>
      <c r="I55" s="104">
        <v>24.46574</v>
      </c>
      <c r="J55" s="104">
        <v>24.46574</v>
      </c>
      <c r="K55" s="105">
        <v>0</v>
      </c>
    </row>
    <row r="56" spans="2:11">
      <c r="B56" s="32">
        <v>1457</v>
      </c>
      <c r="C56" s="33" t="s">
        <v>548</v>
      </c>
      <c r="D56" s="104">
        <v>0</v>
      </c>
      <c r="E56" s="104">
        <v>0</v>
      </c>
      <c r="F56" s="104">
        <v>0</v>
      </c>
      <c r="G56" s="104">
        <v>0</v>
      </c>
      <c r="H56" s="104">
        <v>0</v>
      </c>
      <c r="I56" s="104">
        <v>0</v>
      </c>
      <c r="J56" s="104">
        <v>0</v>
      </c>
      <c r="K56" s="105">
        <v>0</v>
      </c>
    </row>
    <row r="57" spans="2:11">
      <c r="B57" s="32">
        <v>1458</v>
      </c>
      <c r="C57" s="33" t="s">
        <v>549</v>
      </c>
      <c r="D57" s="104">
        <v>0</v>
      </c>
      <c r="E57" s="104">
        <v>0</v>
      </c>
      <c r="F57" s="104">
        <v>0</v>
      </c>
      <c r="G57" s="104">
        <v>0</v>
      </c>
      <c r="H57" s="104">
        <v>0</v>
      </c>
      <c r="I57" s="104">
        <v>0</v>
      </c>
      <c r="J57" s="104">
        <v>0</v>
      </c>
      <c r="K57" s="105">
        <v>0</v>
      </c>
    </row>
    <row r="58" spans="2:11">
      <c r="B58" s="32">
        <v>1459</v>
      </c>
      <c r="C58" s="33" t="s">
        <v>550</v>
      </c>
      <c r="D58" s="104">
        <v>0</v>
      </c>
      <c r="E58" s="104">
        <v>0</v>
      </c>
      <c r="F58" s="104">
        <v>0</v>
      </c>
      <c r="G58" s="104">
        <v>0</v>
      </c>
      <c r="H58" s="104">
        <v>0</v>
      </c>
      <c r="I58" s="104">
        <v>0</v>
      </c>
      <c r="J58" s="104">
        <v>0</v>
      </c>
      <c r="K58" s="105">
        <v>0</v>
      </c>
    </row>
    <row r="59" spans="2:11">
      <c r="B59" s="32">
        <v>1460</v>
      </c>
      <c r="C59" s="33" t="s">
        <v>551</v>
      </c>
      <c r="D59" s="104">
        <v>0</v>
      </c>
      <c r="E59" s="104">
        <v>0</v>
      </c>
      <c r="F59" s="104">
        <v>0</v>
      </c>
      <c r="G59" s="104">
        <v>0</v>
      </c>
      <c r="H59" s="104">
        <v>0</v>
      </c>
      <c r="I59" s="104">
        <v>0</v>
      </c>
      <c r="J59" s="104">
        <v>0</v>
      </c>
      <c r="K59" s="105">
        <v>0</v>
      </c>
    </row>
    <row r="60" spans="2:11">
      <c r="B60" s="32">
        <v>1461</v>
      </c>
      <c r="C60" s="33" t="s">
        <v>552</v>
      </c>
      <c r="D60" s="104">
        <v>0</v>
      </c>
      <c r="E60" s="104">
        <v>0</v>
      </c>
      <c r="F60" s="104">
        <v>0</v>
      </c>
      <c r="G60" s="104">
        <v>0</v>
      </c>
      <c r="H60" s="104">
        <v>0</v>
      </c>
      <c r="I60" s="104">
        <v>0</v>
      </c>
      <c r="J60" s="104">
        <v>0</v>
      </c>
      <c r="K60" s="105">
        <v>0</v>
      </c>
    </row>
    <row r="61" spans="2:11">
      <c r="B61" s="32">
        <v>1462</v>
      </c>
      <c r="C61" s="33" t="s">
        <v>553</v>
      </c>
      <c r="D61" s="104">
        <v>0</v>
      </c>
      <c r="E61" s="104">
        <v>0</v>
      </c>
      <c r="F61" s="104">
        <v>0</v>
      </c>
      <c r="G61" s="104">
        <v>0</v>
      </c>
      <c r="H61" s="104">
        <v>0</v>
      </c>
      <c r="I61" s="104">
        <v>0</v>
      </c>
      <c r="J61" s="104">
        <v>0</v>
      </c>
      <c r="K61" s="105">
        <v>0</v>
      </c>
    </row>
    <row r="62" spans="2:11">
      <c r="B62" s="32">
        <v>1465</v>
      </c>
      <c r="C62" s="33" t="s">
        <v>79</v>
      </c>
      <c r="D62" s="104">
        <v>0</v>
      </c>
      <c r="E62" s="104">
        <v>0</v>
      </c>
      <c r="F62" s="104">
        <v>0</v>
      </c>
      <c r="G62" s="104">
        <v>11078.434359999999</v>
      </c>
      <c r="H62" s="104">
        <v>1307.41813</v>
      </c>
      <c r="I62" s="104">
        <v>12385.852489999999</v>
      </c>
      <c r="J62" s="104">
        <v>12385.852489999999</v>
      </c>
      <c r="K62" s="105">
        <v>0</v>
      </c>
    </row>
    <row r="63" spans="2:11">
      <c r="B63" s="32">
        <v>1466</v>
      </c>
      <c r="C63" s="33" t="s">
        <v>80</v>
      </c>
      <c r="D63" s="104">
        <v>0</v>
      </c>
      <c r="E63" s="104">
        <v>0</v>
      </c>
      <c r="F63" s="104">
        <v>0</v>
      </c>
      <c r="G63" s="104">
        <v>83.686859999999996</v>
      </c>
      <c r="H63" s="104">
        <v>0</v>
      </c>
      <c r="I63" s="104">
        <v>83.686859999999996</v>
      </c>
      <c r="J63" s="104">
        <v>83.686859999999996</v>
      </c>
      <c r="K63" s="105">
        <v>0</v>
      </c>
    </row>
    <row r="64" spans="2:11">
      <c r="B64" s="32">
        <v>1467</v>
      </c>
      <c r="C64" s="33" t="s">
        <v>81</v>
      </c>
      <c r="D64" s="104">
        <v>5.2149299999999998</v>
      </c>
      <c r="E64" s="104">
        <v>5.2149299999999998</v>
      </c>
      <c r="F64" s="104">
        <v>0</v>
      </c>
      <c r="G64" s="104">
        <v>0</v>
      </c>
      <c r="H64" s="104">
        <v>0</v>
      </c>
      <c r="I64" s="104">
        <v>0</v>
      </c>
      <c r="J64" s="104">
        <v>5.2149299999999998</v>
      </c>
      <c r="K64" s="105">
        <v>0</v>
      </c>
    </row>
    <row r="65" spans="2:11">
      <c r="B65" s="32">
        <v>1468</v>
      </c>
      <c r="C65" s="33" t="s">
        <v>82</v>
      </c>
      <c r="D65" s="104">
        <v>0</v>
      </c>
      <c r="E65" s="104">
        <v>0</v>
      </c>
      <c r="F65" s="104">
        <v>0</v>
      </c>
      <c r="G65" s="104">
        <v>138.04589000000001</v>
      </c>
      <c r="H65" s="104">
        <v>0</v>
      </c>
      <c r="I65" s="104">
        <v>138.04589000000001</v>
      </c>
      <c r="J65" s="104">
        <v>138.04589000000001</v>
      </c>
      <c r="K65" s="105">
        <v>0</v>
      </c>
    </row>
    <row r="66" spans="2:11">
      <c r="B66" s="32">
        <v>1469</v>
      </c>
      <c r="C66" s="33" t="s">
        <v>554</v>
      </c>
      <c r="D66" s="104">
        <v>0</v>
      </c>
      <c r="E66" s="104">
        <v>0</v>
      </c>
      <c r="F66" s="104">
        <v>0</v>
      </c>
      <c r="G66" s="104">
        <v>0</v>
      </c>
      <c r="H66" s="104">
        <v>0</v>
      </c>
      <c r="I66" s="104">
        <v>0</v>
      </c>
      <c r="J66" s="104">
        <v>0</v>
      </c>
      <c r="K66" s="105">
        <v>0</v>
      </c>
    </row>
    <row r="67" spans="2:11">
      <c r="B67" s="32">
        <v>1470</v>
      </c>
      <c r="C67" s="33" t="s">
        <v>555</v>
      </c>
      <c r="D67" s="104">
        <v>0</v>
      </c>
      <c r="E67" s="104">
        <v>0</v>
      </c>
      <c r="F67" s="104">
        <v>0</v>
      </c>
      <c r="G67" s="104">
        <v>0</v>
      </c>
      <c r="H67" s="104">
        <v>0</v>
      </c>
      <c r="I67" s="104">
        <v>0</v>
      </c>
      <c r="J67" s="104">
        <v>0</v>
      </c>
      <c r="K67" s="105">
        <v>0</v>
      </c>
    </row>
    <row r="68" spans="2:11" ht="15">
      <c r="B68" s="32"/>
      <c r="C68" s="48" t="s">
        <v>525</v>
      </c>
      <c r="D68" s="106">
        <v>9539.4067200000009</v>
      </c>
      <c r="E68" s="106">
        <v>9539.4067200000009</v>
      </c>
      <c r="F68" s="106">
        <v>24.46574</v>
      </c>
      <c r="G68" s="106">
        <v>55773.153680000003</v>
      </c>
      <c r="H68" s="106">
        <v>45211.037709999997</v>
      </c>
      <c r="I68" s="106">
        <v>101008.65712999999</v>
      </c>
      <c r="J68" s="106">
        <v>110548.06384999999</v>
      </c>
      <c r="K68" s="107">
        <v>12379.899380000001</v>
      </c>
    </row>
    <row r="69" spans="2:11">
      <c r="B69" s="32"/>
      <c r="C69" s="33"/>
      <c r="D69" s="104"/>
      <c r="E69" s="104"/>
      <c r="F69" s="104"/>
      <c r="G69" s="104"/>
      <c r="H69" s="104"/>
      <c r="I69" s="104"/>
      <c r="J69" s="104"/>
      <c r="K69" s="105"/>
    </row>
    <row r="70" spans="2:11" ht="15">
      <c r="B70" s="50">
        <v>1499</v>
      </c>
      <c r="C70" s="48" t="s">
        <v>83</v>
      </c>
      <c r="D70" s="106">
        <v>-17716.074909999999</v>
      </c>
      <c r="E70" s="106">
        <v>-17716.074909999999</v>
      </c>
      <c r="F70" s="106">
        <v>-11095.690430000001</v>
      </c>
      <c r="G70" s="106">
        <v>-106804.88721</v>
      </c>
      <c r="H70" s="106">
        <v>-75376.209310000006</v>
      </c>
      <c r="I70" s="106">
        <v>-193276.78695000001</v>
      </c>
      <c r="J70" s="106">
        <v>-210992.86186</v>
      </c>
      <c r="K70" s="107">
        <v>-14301.00506</v>
      </c>
    </row>
    <row r="71" spans="2:11">
      <c r="B71" s="35"/>
      <c r="C71" s="36"/>
      <c r="D71" s="108"/>
      <c r="E71" s="108"/>
      <c r="F71" s="108"/>
      <c r="G71" s="108"/>
      <c r="H71" s="108"/>
      <c r="I71" s="108"/>
      <c r="J71" s="108"/>
      <c r="K71" s="109"/>
    </row>
    <row r="72" spans="2:11">
      <c r="B72" s="29"/>
      <c r="C72" s="30"/>
      <c r="D72" s="102"/>
      <c r="E72" s="102"/>
      <c r="F72" s="102"/>
      <c r="G72" s="102"/>
      <c r="H72" s="102"/>
      <c r="I72" s="102"/>
      <c r="J72" s="102"/>
      <c r="K72" s="103"/>
    </row>
    <row r="73" spans="2:11">
      <c r="B73" s="32"/>
      <c r="C73" s="45" t="s">
        <v>689</v>
      </c>
      <c r="D73" s="104">
        <v>152011.86582000001</v>
      </c>
      <c r="E73" s="104">
        <v>152011.86582000001</v>
      </c>
      <c r="F73" s="104">
        <v>0</v>
      </c>
      <c r="G73" s="104">
        <v>493786.90939000004</v>
      </c>
      <c r="H73" s="104">
        <v>1141941.1858300001</v>
      </c>
      <c r="I73" s="104">
        <v>1635728.09522</v>
      </c>
      <c r="J73" s="104">
        <v>1787739.96104</v>
      </c>
      <c r="K73" s="105">
        <v>0</v>
      </c>
    </row>
    <row r="74" spans="2:11">
      <c r="B74" s="32"/>
      <c r="C74" s="45" t="s">
        <v>690</v>
      </c>
      <c r="D74" s="104">
        <v>0</v>
      </c>
      <c r="E74" s="104">
        <v>0</v>
      </c>
      <c r="F74" s="104">
        <v>0</v>
      </c>
      <c r="G74" s="104">
        <v>25388.208439999999</v>
      </c>
      <c r="H74" s="104">
        <v>0</v>
      </c>
      <c r="I74" s="104">
        <v>25388.208439999999</v>
      </c>
      <c r="J74" s="104">
        <v>25388.208439999999</v>
      </c>
      <c r="K74" s="105">
        <v>0</v>
      </c>
    </row>
    <row r="75" spans="2:11">
      <c r="B75" s="32"/>
      <c r="C75" s="45" t="s">
        <v>691</v>
      </c>
      <c r="D75" s="104">
        <v>15514.747499999999</v>
      </c>
      <c r="E75" s="104">
        <v>15514.747499999999</v>
      </c>
      <c r="F75" s="104">
        <v>0</v>
      </c>
      <c r="G75" s="104">
        <v>0</v>
      </c>
      <c r="H75" s="104">
        <v>0</v>
      </c>
      <c r="I75" s="104">
        <v>0</v>
      </c>
      <c r="J75" s="104">
        <v>15514.747499999999</v>
      </c>
      <c r="K75" s="105">
        <v>0</v>
      </c>
    </row>
    <row r="76" spans="2:11">
      <c r="B76" s="32"/>
      <c r="C76" s="45" t="s">
        <v>692</v>
      </c>
      <c r="D76" s="104">
        <v>0</v>
      </c>
      <c r="E76" s="104">
        <v>0</v>
      </c>
      <c r="F76" s="104">
        <v>0</v>
      </c>
      <c r="G76" s="104">
        <v>281774.16500000004</v>
      </c>
      <c r="H76" s="104">
        <v>25723.795679999999</v>
      </c>
      <c r="I76" s="104">
        <v>307497.96068000002</v>
      </c>
      <c r="J76" s="104">
        <v>307497.96068000002</v>
      </c>
      <c r="K76" s="105">
        <v>0</v>
      </c>
    </row>
    <row r="77" spans="2:11">
      <c r="B77" s="32"/>
      <c r="C77" s="45" t="s">
        <v>693</v>
      </c>
      <c r="D77" s="104">
        <v>0</v>
      </c>
      <c r="E77" s="104">
        <v>0</v>
      </c>
      <c r="F77" s="104">
        <v>0</v>
      </c>
      <c r="G77" s="104">
        <v>0</v>
      </c>
      <c r="H77" s="104">
        <v>0</v>
      </c>
      <c r="I77" s="104">
        <v>0</v>
      </c>
      <c r="J77" s="104">
        <v>0</v>
      </c>
      <c r="K77" s="105">
        <v>262538.57692000002</v>
      </c>
    </row>
    <row r="78" spans="2:11">
      <c r="B78" s="32"/>
      <c r="C78" s="45" t="s">
        <v>694</v>
      </c>
      <c r="D78" s="104">
        <v>0</v>
      </c>
      <c r="E78" s="104">
        <v>0</v>
      </c>
      <c r="F78" s="104">
        <v>954643.25803000003</v>
      </c>
      <c r="G78" s="104">
        <v>0</v>
      </c>
      <c r="H78" s="104">
        <v>0</v>
      </c>
      <c r="I78" s="104">
        <v>954643.25803000003</v>
      </c>
      <c r="J78" s="104">
        <v>954643.25803000003</v>
      </c>
      <c r="K78" s="105">
        <v>0</v>
      </c>
    </row>
    <row r="79" spans="2:11" ht="15">
      <c r="B79" s="32"/>
      <c r="C79" s="46" t="s">
        <v>657</v>
      </c>
      <c r="D79" s="106">
        <v>167526.61332</v>
      </c>
      <c r="E79" s="106">
        <v>167526.61332</v>
      </c>
      <c r="F79" s="106">
        <v>954643.25803000003</v>
      </c>
      <c r="G79" s="106">
        <v>800949.28283000016</v>
      </c>
      <c r="H79" s="106">
        <v>1167664.9815100001</v>
      </c>
      <c r="I79" s="106">
        <v>2923257.5223699999</v>
      </c>
      <c r="J79" s="106">
        <v>3090784.1356899999</v>
      </c>
      <c r="K79" s="107">
        <v>262538.57692000002</v>
      </c>
    </row>
    <row r="80" spans="2:11">
      <c r="B80" s="32"/>
      <c r="C80" s="33"/>
      <c r="D80" s="104"/>
      <c r="E80" s="104"/>
      <c r="F80" s="104"/>
      <c r="G80" s="104"/>
      <c r="H80" s="104"/>
      <c r="I80" s="104"/>
      <c r="J80" s="104"/>
      <c r="K80" s="105"/>
    </row>
    <row r="81" spans="2:11">
      <c r="B81" s="32"/>
      <c r="C81" s="45" t="s">
        <v>695</v>
      </c>
      <c r="D81" s="104">
        <v>23467.01053</v>
      </c>
      <c r="E81" s="104">
        <v>23467.01053</v>
      </c>
      <c r="F81" s="104">
        <v>0</v>
      </c>
      <c r="G81" s="104">
        <v>124380.06686000001</v>
      </c>
      <c r="H81" s="104">
        <v>73872.765360000005</v>
      </c>
      <c r="I81" s="104">
        <v>198252.83221999998</v>
      </c>
      <c r="J81" s="104">
        <v>221719.84274999998</v>
      </c>
      <c r="K81" s="105">
        <v>0</v>
      </c>
    </row>
    <row r="82" spans="2:11">
      <c r="B82" s="32"/>
      <c r="C82" s="45" t="s">
        <v>696</v>
      </c>
      <c r="D82" s="104">
        <v>0</v>
      </c>
      <c r="E82" s="104">
        <v>0</v>
      </c>
      <c r="F82" s="104">
        <v>0</v>
      </c>
      <c r="G82" s="104">
        <v>5182.4895799999995</v>
      </c>
      <c r="H82" s="104">
        <v>0</v>
      </c>
      <c r="I82" s="104">
        <v>5182.4895799999995</v>
      </c>
      <c r="J82" s="104">
        <v>5182.4895799999995</v>
      </c>
      <c r="K82" s="105">
        <v>0</v>
      </c>
    </row>
    <row r="83" spans="2:11">
      <c r="B83" s="32"/>
      <c r="C83" s="45" t="s">
        <v>697</v>
      </c>
      <c r="D83" s="104">
        <v>890.50369999999998</v>
      </c>
      <c r="E83" s="104">
        <v>890.50369999999998</v>
      </c>
      <c r="F83" s="104">
        <v>0</v>
      </c>
      <c r="G83" s="104">
        <v>0</v>
      </c>
      <c r="H83" s="104">
        <v>0</v>
      </c>
      <c r="I83" s="104">
        <v>0</v>
      </c>
      <c r="J83" s="104">
        <v>890.50369999999998</v>
      </c>
      <c r="K83" s="105">
        <v>0</v>
      </c>
    </row>
    <row r="84" spans="2:11">
      <c r="B84" s="32"/>
      <c r="C84" s="45" t="s">
        <v>698</v>
      </c>
      <c r="D84" s="104">
        <v>0</v>
      </c>
      <c r="E84" s="104">
        <v>0</v>
      </c>
      <c r="F84" s="104">
        <v>0</v>
      </c>
      <c r="G84" s="104">
        <v>16712.356940000001</v>
      </c>
      <c r="H84" s="104">
        <v>4550.8431899999996</v>
      </c>
      <c r="I84" s="104">
        <v>21263.200130000001</v>
      </c>
      <c r="J84" s="104">
        <v>21263.200130000001</v>
      </c>
      <c r="K84" s="105">
        <v>0</v>
      </c>
    </row>
    <row r="85" spans="2:11">
      <c r="B85" s="32"/>
      <c r="C85" s="45" t="s">
        <v>700</v>
      </c>
      <c r="D85" s="104">
        <v>0</v>
      </c>
      <c r="E85" s="104">
        <v>0</v>
      </c>
      <c r="F85" s="104">
        <v>0</v>
      </c>
      <c r="G85" s="104">
        <v>0</v>
      </c>
      <c r="H85" s="104">
        <v>0</v>
      </c>
      <c r="I85" s="104">
        <v>0</v>
      </c>
      <c r="J85" s="104">
        <v>0</v>
      </c>
      <c r="K85" s="105">
        <v>31480.854700000004</v>
      </c>
    </row>
    <row r="86" spans="2:11">
      <c r="B86" s="32"/>
      <c r="C86" s="45" t="s">
        <v>701</v>
      </c>
      <c r="D86" s="104">
        <v>0</v>
      </c>
      <c r="E86" s="104">
        <v>0</v>
      </c>
      <c r="F86" s="104">
        <v>565.31710999999996</v>
      </c>
      <c r="G86" s="104">
        <v>0</v>
      </c>
      <c r="H86" s="104">
        <v>0</v>
      </c>
      <c r="I86" s="104">
        <v>565.31710999999996</v>
      </c>
      <c r="J86" s="104">
        <v>565.31710999999996</v>
      </c>
      <c r="K86" s="105">
        <v>0</v>
      </c>
    </row>
    <row r="87" spans="2:11" ht="15">
      <c r="B87" s="32"/>
      <c r="C87" s="46" t="s">
        <v>699</v>
      </c>
      <c r="D87" s="106">
        <v>24357.514230000001</v>
      </c>
      <c r="E87" s="106">
        <v>24357.514230000001</v>
      </c>
      <c r="F87" s="106">
        <v>565.31710999999996</v>
      </c>
      <c r="G87" s="106">
        <v>146274.91338000001</v>
      </c>
      <c r="H87" s="106">
        <v>78423.608550000004</v>
      </c>
      <c r="I87" s="106">
        <v>225263.83903999999</v>
      </c>
      <c r="J87" s="106">
        <v>249621.35326999999</v>
      </c>
      <c r="K87" s="107">
        <v>31480.854700000004</v>
      </c>
    </row>
    <row r="88" spans="2:11">
      <c r="B88" s="32"/>
      <c r="C88" s="33"/>
      <c r="D88" s="104"/>
      <c r="E88" s="104"/>
      <c r="F88" s="104"/>
      <c r="G88" s="104"/>
      <c r="H88" s="104"/>
      <c r="I88" s="104"/>
      <c r="J88" s="104"/>
      <c r="K88" s="105"/>
    </row>
    <row r="89" spans="2:11">
      <c r="B89" s="32"/>
      <c r="C89" s="45" t="s">
        <v>702</v>
      </c>
      <c r="D89" s="104">
        <v>175478.87635000001</v>
      </c>
      <c r="E89" s="104">
        <v>175478.87635000001</v>
      </c>
      <c r="F89" s="104">
        <v>0</v>
      </c>
      <c r="G89" s="104">
        <v>618166.97625000007</v>
      </c>
      <c r="H89" s="104">
        <v>1215813.9511900002</v>
      </c>
      <c r="I89" s="104">
        <v>1833980.92744</v>
      </c>
      <c r="J89" s="104">
        <v>2009459.80379</v>
      </c>
      <c r="K89" s="105">
        <v>0</v>
      </c>
    </row>
    <row r="90" spans="2:11">
      <c r="B90" s="32"/>
      <c r="C90" s="45" t="s">
        <v>703</v>
      </c>
      <c r="D90" s="104">
        <v>0</v>
      </c>
      <c r="E90" s="104">
        <v>0</v>
      </c>
      <c r="F90" s="104">
        <v>0</v>
      </c>
      <c r="G90" s="104">
        <v>30570.698019999996</v>
      </c>
      <c r="H90" s="104">
        <v>0</v>
      </c>
      <c r="I90" s="104">
        <v>30570.698019999996</v>
      </c>
      <c r="J90" s="104">
        <v>30570.698019999996</v>
      </c>
      <c r="K90" s="105">
        <v>0</v>
      </c>
    </row>
    <row r="91" spans="2:11">
      <c r="B91" s="32"/>
      <c r="C91" s="45" t="s">
        <v>704</v>
      </c>
      <c r="D91" s="104">
        <v>16405.251199999999</v>
      </c>
      <c r="E91" s="104">
        <v>16405.251199999999</v>
      </c>
      <c r="F91" s="104">
        <v>0</v>
      </c>
      <c r="G91" s="104">
        <v>0</v>
      </c>
      <c r="H91" s="104">
        <v>0</v>
      </c>
      <c r="I91" s="104">
        <v>0</v>
      </c>
      <c r="J91" s="104">
        <v>16405.251199999999</v>
      </c>
      <c r="K91" s="105">
        <v>0</v>
      </c>
    </row>
    <row r="92" spans="2:11">
      <c r="B92" s="32"/>
      <c r="C92" s="45" t="s">
        <v>705</v>
      </c>
      <c r="D92" s="104">
        <v>0</v>
      </c>
      <c r="E92" s="104">
        <v>0</v>
      </c>
      <c r="F92" s="104">
        <v>0</v>
      </c>
      <c r="G92" s="104">
        <v>298486.52194000006</v>
      </c>
      <c r="H92" s="104">
        <v>30274.638869999999</v>
      </c>
      <c r="I92" s="104">
        <v>328761.16081000003</v>
      </c>
      <c r="J92" s="104">
        <v>328761.16081000003</v>
      </c>
      <c r="K92" s="105">
        <v>0</v>
      </c>
    </row>
    <row r="93" spans="2:11">
      <c r="B93" s="32"/>
      <c r="C93" s="45" t="s">
        <v>706</v>
      </c>
      <c r="D93" s="104">
        <v>0</v>
      </c>
      <c r="E93" s="104">
        <v>0</v>
      </c>
      <c r="F93" s="104">
        <v>0</v>
      </c>
      <c r="G93" s="104">
        <v>0</v>
      </c>
      <c r="H93" s="104">
        <v>0</v>
      </c>
      <c r="I93" s="104">
        <v>0</v>
      </c>
      <c r="J93" s="104">
        <v>0</v>
      </c>
      <c r="K93" s="105">
        <v>294019.43162000005</v>
      </c>
    </row>
    <row r="94" spans="2:11">
      <c r="B94" s="32"/>
      <c r="C94" s="45" t="s">
        <v>707</v>
      </c>
      <c r="D94" s="104">
        <v>0</v>
      </c>
      <c r="E94" s="104">
        <v>0</v>
      </c>
      <c r="F94" s="104">
        <v>955208.57513999997</v>
      </c>
      <c r="G94" s="104">
        <v>0</v>
      </c>
      <c r="H94" s="104">
        <v>0</v>
      </c>
      <c r="I94" s="104">
        <v>955208.57513999997</v>
      </c>
      <c r="J94" s="104">
        <v>955208.57513999997</v>
      </c>
      <c r="K94" s="105">
        <v>0</v>
      </c>
    </row>
    <row r="95" spans="2:11" ht="15">
      <c r="B95" s="35"/>
      <c r="C95" s="40" t="s">
        <v>708</v>
      </c>
      <c r="D95" s="111">
        <v>191884.12755</v>
      </c>
      <c r="E95" s="111">
        <v>191884.12755</v>
      </c>
      <c r="F95" s="111">
        <v>955208.57513999997</v>
      </c>
      <c r="G95" s="111">
        <v>947224.1962100002</v>
      </c>
      <c r="H95" s="111">
        <v>1246088.5900600001</v>
      </c>
      <c r="I95" s="111">
        <v>3148521.3614099999</v>
      </c>
      <c r="J95" s="111">
        <v>3340405.4889599998</v>
      </c>
      <c r="K95" s="112">
        <v>294019.43162000005</v>
      </c>
    </row>
    <row r="97" spans="3:11">
      <c r="C97" s="8" t="s">
        <v>669</v>
      </c>
      <c r="D97" s="131">
        <v>0</v>
      </c>
      <c r="E97" s="131">
        <v>0</v>
      </c>
      <c r="F97" s="131">
        <v>0</v>
      </c>
      <c r="G97" s="131">
        <v>0</v>
      </c>
      <c r="H97" s="131">
        <v>0</v>
      </c>
      <c r="I97" s="131">
        <v>0</v>
      </c>
      <c r="J97" s="131">
        <v>0</v>
      </c>
      <c r="K97" s="132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BALANCE</vt:lpstr>
      <vt:lpstr>PYG</vt:lpstr>
      <vt:lpstr>CONSCOND</vt:lpstr>
      <vt:lpstr>BALCONS</vt:lpstr>
      <vt:lpstr>BALCONS %</vt:lpstr>
      <vt:lpstr>GRAFICOS</vt:lpstr>
      <vt:lpstr>RK</vt:lpstr>
      <vt:lpstr>GRAFICOS RK</vt:lpstr>
      <vt:lpstr>COMPOS CART</vt:lpstr>
      <vt:lpstr>COMPOS CART %</vt:lpstr>
      <vt:lpstr>EPyG</vt:lpstr>
      <vt:lpstr>EPyG %</vt:lpstr>
      <vt:lpstr>INDICADORES</vt:lpstr>
      <vt:lpstr>CART X PLAZOS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Solano</dc:creator>
  <cp:lastModifiedBy> </cp:lastModifiedBy>
  <dcterms:created xsi:type="dcterms:W3CDTF">2012-08-27T21:45:59Z</dcterms:created>
  <dcterms:modified xsi:type="dcterms:W3CDTF">2012-12-21T21:56:02Z</dcterms:modified>
</cp:coreProperties>
</file>