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2700" windowWidth="18930" windowHeight="4725" activeTab="1"/>
  </bookViews>
  <sheets>
    <sheet name="Contenido" sheetId="8" r:id="rId1"/>
    <sheet name="Tarjeta debito año 2015" sheetId="12" r:id="rId2"/>
  </sheets>
  <definedNames>
    <definedName name="_xlnm.Print_Area" localSheetId="0">Contenido!$A$1:$O$34</definedName>
    <definedName name="_xlnm.Print_Area" localSheetId="1">'Tarjeta debito año 2015'!$A$1:$P$579</definedName>
  </definedNames>
  <calcPr calcId="145621"/>
</workbook>
</file>

<file path=xl/sharedStrings.xml><?xml version="1.0" encoding="utf-8"?>
<sst xmlns="http://schemas.openxmlformats.org/spreadsheetml/2006/main" count="422" uniqueCount="91">
  <si>
    <t>Total</t>
  </si>
  <si>
    <t>Promedio</t>
  </si>
  <si>
    <t>SUPERINTENDENCIA DE BANCOS DEL ECUADOR
DIRECCIÓN NACIONAL DE ESTUDIOS E INFORMACIÓN
SUBDIRECCIÓN DE ADMINISTRACIÓN DE SERVICIOS</t>
  </si>
  <si>
    <t>TABLA DE CONTENIDO</t>
  </si>
  <si>
    <r>
      <rPr>
        <b/>
        <sz val="38"/>
        <color theme="1"/>
        <rFont val="Arial"/>
        <family val="2"/>
      </rPr>
      <t>SUPERINTENDENCIA DE BANCOS DEL ECUADOR</t>
    </r>
    <r>
      <rPr>
        <b/>
        <sz val="28"/>
        <color theme="1"/>
        <rFont val="Arial"/>
        <family val="2"/>
      </rPr>
      <t xml:space="preserve">
</t>
    </r>
    <r>
      <rPr>
        <b/>
        <sz val="26"/>
        <color theme="1"/>
        <rFont val="Arial"/>
        <family val="2"/>
      </rPr>
      <t>DIRECCIÓN NACIONAL DE ESTUDIOS E INFORMACIÓN
SUBDIRECCIÓN DE ADMINISTRACIÓN DE SERVICIOS</t>
    </r>
  </si>
  <si>
    <t>Emisor</t>
  </si>
  <si>
    <t>Banco Amazonas</t>
  </si>
  <si>
    <t>Banco del Austro</t>
  </si>
  <si>
    <t>Banco Guayaquil</t>
  </si>
  <si>
    <t>Banco Bolivariano</t>
  </si>
  <si>
    <t>Banco Comercial de Manabí</t>
  </si>
  <si>
    <t>Banco General Rumiñahui</t>
  </si>
  <si>
    <t>Banco Internacional</t>
  </si>
  <si>
    <t>Banco de Loja</t>
  </si>
  <si>
    <t>Banco de Machala</t>
  </si>
  <si>
    <t>Banco Pacífico</t>
  </si>
  <si>
    <t>Banco Pichincha</t>
  </si>
  <si>
    <t>Produbanco Grupo Promerica</t>
  </si>
  <si>
    <t>Banco Solidario</t>
  </si>
  <si>
    <t>Mutualista Azuay</t>
  </si>
  <si>
    <t>Mutualista Pichincha</t>
  </si>
  <si>
    <t>Banco Procredit</t>
  </si>
  <si>
    <t>% Tarjeta</t>
  </si>
  <si>
    <t>3.2 Saldo corriente de tarjetas de crédito principales por marca</t>
  </si>
  <si>
    <t>3.3 Saldo rotativo de tarjetas de crédito principales por marca</t>
  </si>
  <si>
    <t>Cifras en dólares</t>
  </si>
  <si>
    <t xml:space="preserve">  </t>
  </si>
  <si>
    <t>Fecha de publicación: Junio de 2016</t>
  </si>
  <si>
    <r>
      <t xml:space="preserve">
</t>
    </r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1944
Email: dnei_sas@superbancos.gob.ec
</t>
    </r>
  </si>
  <si>
    <t>Número total de tarjetas de débito</t>
  </si>
  <si>
    <t>Número de tarjetas de débito sin chip</t>
  </si>
  <si>
    <t>Número de tarjetas de débito con chip</t>
  </si>
  <si>
    <t>Facturación total con tarjeta de débito</t>
  </si>
  <si>
    <t>Facturación con tarjeta de débito sin chip</t>
  </si>
  <si>
    <t>Facturación con tarjeta de débito con chip</t>
  </si>
  <si>
    <t>enero 2015</t>
  </si>
  <si>
    <t>febrero 2015</t>
  </si>
  <si>
    <t>marzo 2015</t>
  </si>
  <si>
    <t>abril 2015</t>
  </si>
  <si>
    <t>mayo 2015</t>
  </si>
  <si>
    <t>junio 2015</t>
  </si>
  <si>
    <t>julio 2015</t>
  </si>
  <si>
    <t>agosto 2015</t>
  </si>
  <si>
    <t>septiembre 2015</t>
  </si>
  <si>
    <t>octubre 2015</t>
  </si>
  <si>
    <t>noviembre 2015</t>
  </si>
  <si>
    <t>diciembre 2015</t>
  </si>
  <si>
    <t>Año 2015</t>
  </si>
  <si>
    <t>SECCIÓN I: PRINCIPALES CIFRAS DE TARJETA DE DÉBITO</t>
  </si>
  <si>
    <t>Banco Capital</t>
  </si>
  <si>
    <t>Banco Delbank</t>
  </si>
  <si>
    <t>BancoDesarrollo</t>
  </si>
  <si>
    <t>4.1 Facturación total con tarjeta de débito</t>
  </si>
  <si>
    <t>Facturación total (USD)</t>
  </si>
  <si>
    <t>Transacciones de consumo</t>
  </si>
  <si>
    <t>Número de tarjetas de débito</t>
  </si>
  <si>
    <t>Transacciones promedios por tarjeta</t>
  </si>
  <si>
    <t xml:space="preserve">ESTADÍSTICAS DE TARJETAS DE DÉBITO </t>
  </si>
  <si>
    <t>1.1 Evolución de número de transacciones de consumo, niveles de facturación y cantidad de tarjetas de débito</t>
  </si>
  <si>
    <t>Transacciones de consumos totales con tarjeta de débito</t>
  </si>
  <si>
    <t>Transacciones de consumos con tarjeta de débito sin chip</t>
  </si>
  <si>
    <t>Transacciones de consumos con tarjeta de débito con chip</t>
  </si>
  <si>
    <t>ESTADÍSTICAS DE TARJETAS DE DÉBITO</t>
  </si>
  <si>
    <t>2.1 Número de tarjeta de débito por emisor</t>
  </si>
  <si>
    <t>2.2 Número de tarjeta de débito por emisor (con chip)</t>
  </si>
  <si>
    <t>2.3 Número de tarjeta de débito por emisor (sin chip)</t>
  </si>
  <si>
    <t>% Tarjeta de débito con chip por emisor</t>
  </si>
  <si>
    <t>% Tarjeta de débito sin chip por emisor</t>
  </si>
  <si>
    <t>3.1 Transacciones de consumo total con tarjeta de débito</t>
  </si>
  <si>
    <t>% Facturación por emisor</t>
  </si>
  <si>
    <t>-</t>
  </si>
  <si>
    <t>Facturación promedio por tarjeta (USD)</t>
  </si>
  <si>
    <t>Facturación promedio por transacción (USD)</t>
  </si>
  <si>
    <t>3.3 Transacciones de consumo con tarjeta de débito (sin chip)</t>
  </si>
  <si>
    <t>3.2 Transacciones de consumo con tarjeta de débito (con chip)</t>
  </si>
  <si>
    <t>SECCIÓN III: TRANSACCIONES DE CONSUMOS PAGADAS CON TARJETA DE DÉBITO</t>
  </si>
  <si>
    <t>SECCIÓN II: CANTIDAD DE TARJETA DE DÉBITO</t>
  </si>
  <si>
    <t>SECCIÓN IV. FACTURACIÓN CON TARJETA DE DÉBITO</t>
  </si>
  <si>
    <t>SECCIÓN V. POSICIONAMIENTO DE EMISORES DE TARJETA DE DÉBITO</t>
  </si>
  <si>
    <t>5.1  Resumen de tarjeta de débito</t>
  </si>
  <si>
    <t>SECCIÓN VI: CONSIDERANDOS</t>
  </si>
  <si>
    <t>SECCIÓN VII: CONTACTOS</t>
  </si>
  <si>
    <t>4.2 Facturación con tarjeta de débito (con chip)</t>
  </si>
  <si>
    <t>4.3 Facturación con tarjeta de débito (sin chip)</t>
  </si>
  <si>
    <t>DATOS AÑO 2015</t>
  </si>
  <si>
    <t xml:space="preserve">Las dimensiones y variables consideradas en este reporte son entidad emisora de tarjeta de débito, número de tarjetas de débito (con y sin chip), transacciones de consumos (no se incluyen transacciones en gaolineras) y niveles de facturación.
</t>
  </si>
  <si>
    <t>Facturación (USD)</t>
  </si>
  <si>
    <t>Facturación promedio (USD)</t>
  </si>
  <si>
    <t>Total de  transacciones de consumos  al año</t>
  </si>
  <si>
    <t>Promedio mensual de transacciones de consumos</t>
  </si>
  <si>
    <t>% Transacciones de consumos por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</si>
</sst>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9" formatCode="#,##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b/>
      <sz val="18"/>
      <color theme="3"/>
      <name val="Arial"/>
      <family val="2"/>
    </font>
    <font>
      <b/>
      <sz val="20"/>
      <color theme="3"/>
      <name val="Arial"/>
      <family val="2"/>
    </font>
    <font>
      <sz val="20"/>
      <color theme="3"/>
      <name val="Arial"/>
      <family val="2"/>
    </font>
    <font>
      <b/>
      <sz val="28"/>
      <color theme="1"/>
      <name val="Arial"/>
      <family val="2"/>
    </font>
    <font>
      <i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0"/>
      <color theme="1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sz val="38"/>
      <color theme="1"/>
      <name val="Arial"/>
      <family val="2"/>
    </font>
    <font>
      <b/>
      <sz val="26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0"/>
      <color rgb="FFC00000"/>
      <name val="Arial"/>
      <family val="2"/>
    </font>
    <font>
      <sz val="12"/>
      <color indexed="8"/>
      <name val="Arial"/>
      <family val="2"/>
    </font>
    <font>
      <sz val="11"/>
      <color theme="0"/>
      <name val="Arial"/>
      <family val="2"/>
    </font>
    <font>
      <b/>
      <sz val="12"/>
      <color theme="3"/>
      <name val="Arial"/>
      <family val="2"/>
    </font>
    <font>
      <sz val="12"/>
      <color theme="0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4" fillId="0" borderId="0"/>
  </cellStyleXfs>
  <cellXfs count="10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/>
    <xf numFmtId="0" fontId="2" fillId="0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left"/>
    </xf>
    <xf numFmtId="0" fontId="4" fillId="3" borderId="0" xfId="0" applyFont="1" applyFill="1"/>
    <xf numFmtId="0" fontId="7" fillId="0" borderId="0" xfId="0" applyFont="1"/>
    <xf numFmtId="43" fontId="6" fillId="0" borderId="0" xfId="0" applyNumberFormat="1" applyFont="1" applyFill="1" applyBorder="1"/>
    <xf numFmtId="43" fontId="7" fillId="0" borderId="0" xfId="0" applyNumberFormat="1" applyFont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horizontal="left"/>
    </xf>
    <xf numFmtId="0" fontId="7" fillId="3" borderId="0" xfId="0" applyFont="1" applyFill="1"/>
    <xf numFmtId="43" fontId="6" fillId="3" borderId="0" xfId="0" applyNumberFormat="1" applyFont="1" applyFill="1" applyBorder="1"/>
    <xf numFmtId="0" fontId="8" fillId="3" borderId="0" xfId="0" applyFont="1" applyFill="1" applyAlignment="1">
      <alignment horizontal="left"/>
    </xf>
    <xf numFmtId="0" fontId="10" fillId="3" borderId="0" xfId="0" applyFont="1" applyFill="1"/>
    <xf numFmtId="43" fontId="9" fillId="3" borderId="0" xfId="0" applyNumberFormat="1" applyFont="1" applyFill="1" applyBorder="1"/>
    <xf numFmtId="0" fontId="11" fillId="0" borderId="0" xfId="0" applyFont="1"/>
    <xf numFmtId="0" fontId="12" fillId="0" borderId="0" xfId="0" applyFont="1"/>
    <xf numFmtId="0" fontId="13" fillId="0" borderId="0" xfId="0" applyFont="1" applyFill="1"/>
    <xf numFmtId="0" fontId="0" fillId="0" borderId="0" xfId="0" applyFill="1"/>
    <xf numFmtId="0" fontId="1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9" fillId="0" borderId="0" xfId="0" applyFont="1" applyFill="1"/>
    <xf numFmtId="0" fontId="7" fillId="0" borderId="0" xfId="0" applyFont="1" applyAlignment="1">
      <alignment vertical="center" wrapText="1"/>
    </xf>
    <xf numFmtId="0" fontId="25" fillId="0" borderId="0" xfId="0" applyFont="1" applyBorder="1"/>
    <xf numFmtId="0" fontId="25" fillId="0" borderId="0" xfId="0" applyFont="1"/>
    <xf numFmtId="0" fontId="26" fillId="0" borderId="0" xfId="0" applyFont="1"/>
    <xf numFmtId="0" fontId="26" fillId="2" borderId="1" xfId="0" applyFont="1" applyFill="1" applyBorder="1" applyAlignment="1">
      <alignment horizontal="center" vertical="center"/>
    </xf>
    <xf numFmtId="0" fontId="26" fillId="2" borderId="1" xfId="0" quotePrefix="1" applyFont="1" applyFill="1" applyBorder="1" applyAlignment="1">
      <alignment horizontal="right" vertical="center"/>
    </xf>
    <xf numFmtId="17" fontId="26" fillId="2" borderId="1" xfId="0" quotePrefix="1" applyNumberFormat="1" applyFont="1" applyFill="1" applyBorder="1" applyAlignment="1">
      <alignment horizontal="right" vertical="center"/>
    </xf>
    <xf numFmtId="17" fontId="26" fillId="2" borderId="1" xfId="0" quotePrefix="1" applyNumberFormat="1" applyFont="1" applyFill="1" applyBorder="1" applyAlignment="1">
      <alignment horizontal="center" vertical="center"/>
    </xf>
    <xf numFmtId="3" fontId="25" fillId="0" borderId="0" xfId="0" applyNumberFormat="1" applyFont="1" applyBorder="1"/>
    <xf numFmtId="3" fontId="26" fillId="0" borderId="0" xfId="0" applyNumberFormat="1" applyFont="1" applyBorder="1"/>
    <xf numFmtId="0" fontId="26" fillId="0" borderId="0" xfId="0" applyFont="1" applyBorder="1"/>
    <xf numFmtId="0" fontId="27" fillId="0" borderId="0" xfId="0" applyFont="1" applyFill="1" applyBorder="1" applyAlignment="1">
      <alignment horizontal="left" vertical="top"/>
    </xf>
    <xf numFmtId="0" fontId="27" fillId="0" borderId="0" xfId="0" applyFont="1"/>
    <xf numFmtId="0" fontId="28" fillId="0" borderId="0" xfId="2" applyFont="1" applyBorder="1" applyAlignment="1">
      <alignment horizontal="left" vertical="top" wrapText="1"/>
    </xf>
    <xf numFmtId="3" fontId="25" fillId="0" borderId="0" xfId="0" applyNumberFormat="1" applyFont="1" applyAlignment="1">
      <alignment vertical="center"/>
    </xf>
    <xf numFmtId="0" fontId="26" fillId="0" borderId="1" xfId="0" applyFont="1" applyBorder="1"/>
    <xf numFmtId="3" fontId="26" fillId="0" borderId="1" xfId="0" applyNumberFormat="1" applyFont="1" applyBorder="1" applyAlignment="1">
      <alignment vertical="center"/>
    </xf>
    <xf numFmtId="0" fontId="29" fillId="0" borderId="0" xfId="0" applyFont="1"/>
    <xf numFmtId="10" fontId="2" fillId="0" borderId="0" xfId="1" applyNumberFormat="1" applyFont="1"/>
    <xf numFmtId="0" fontId="26" fillId="2" borderId="1" xfId="0" applyFont="1" applyFill="1" applyBorder="1" applyAlignment="1">
      <alignment horizontal="center" vertical="center" wrapText="1"/>
    </xf>
    <xf numFmtId="10" fontId="5" fillId="0" borderId="1" xfId="0" applyNumberFormat="1" applyFont="1" applyBorder="1"/>
    <xf numFmtId="3" fontId="2" fillId="0" borderId="0" xfId="0" applyNumberFormat="1" applyFont="1"/>
    <xf numFmtId="0" fontId="26" fillId="2" borderId="1" xfId="0" quotePrefix="1" applyFont="1" applyFill="1" applyBorder="1" applyAlignment="1">
      <alignment horizontal="center" vertical="center" wrapText="1"/>
    </xf>
    <xf numFmtId="3" fontId="26" fillId="0" borderId="1" xfId="0" applyNumberFormat="1" applyFont="1" applyBorder="1"/>
    <xf numFmtId="0" fontId="30" fillId="3" borderId="0" xfId="0" applyFont="1" applyFill="1" applyAlignment="1">
      <alignment horizontal="left"/>
    </xf>
    <xf numFmtId="3" fontId="25" fillId="0" borderId="0" xfId="0" applyNumberFormat="1" applyFont="1"/>
    <xf numFmtId="3" fontId="5" fillId="0" borderId="0" xfId="0" applyNumberFormat="1" applyFont="1"/>
    <xf numFmtId="0" fontId="28" fillId="0" borderId="5" xfId="2" applyFont="1" applyBorder="1" applyAlignment="1">
      <alignment horizontal="left" vertical="top" wrapText="1"/>
    </xf>
    <xf numFmtId="3" fontId="25" fillId="0" borderId="0" xfId="0" applyNumberFormat="1" applyFont="1" applyBorder="1" applyAlignment="1">
      <alignment vertical="center"/>
    </xf>
    <xf numFmtId="0" fontId="31" fillId="0" borderId="0" xfId="0" applyFont="1"/>
    <xf numFmtId="9" fontId="26" fillId="0" borderId="1" xfId="1" applyFont="1" applyBorder="1" applyAlignment="1">
      <alignment vertical="center"/>
    </xf>
    <xf numFmtId="0" fontId="26" fillId="2" borderId="1" xfId="0" quotePrefix="1" applyFont="1" applyFill="1" applyBorder="1" applyAlignment="1">
      <alignment horizontal="left" vertical="top"/>
    </xf>
    <xf numFmtId="4" fontId="25" fillId="0" borderId="0" xfId="0" applyNumberFormat="1" applyFont="1"/>
    <xf numFmtId="4" fontId="26" fillId="0" borderId="1" xfId="0" applyNumberFormat="1" applyFont="1" applyBorder="1"/>
    <xf numFmtId="0" fontId="26" fillId="0" borderId="0" xfId="0" applyFont="1" applyBorder="1" applyAlignment="1">
      <alignment vertical="top" wrapText="1"/>
    </xf>
    <xf numFmtId="0" fontId="26" fillId="0" borderId="6" xfId="0" applyFont="1" applyBorder="1" applyAlignment="1">
      <alignment vertical="top" wrapText="1"/>
    </xf>
    <xf numFmtId="0" fontId="26" fillId="0" borderId="7" xfId="0" applyFont="1" applyBorder="1" applyAlignment="1">
      <alignment vertical="top" wrapText="1"/>
    </xf>
    <xf numFmtId="3" fontId="25" fillId="0" borderId="6" xfId="0" applyNumberFormat="1" applyFont="1" applyBorder="1" applyAlignment="1">
      <alignment vertical="center"/>
    </xf>
    <xf numFmtId="3" fontId="26" fillId="0" borderId="6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0" fontId="26" fillId="5" borderId="0" xfId="0" applyFont="1" applyFill="1" applyBorder="1" applyAlignment="1">
      <alignment vertical="top" wrapText="1"/>
    </xf>
    <xf numFmtId="3" fontId="25" fillId="5" borderId="0" xfId="0" applyNumberFormat="1" applyFont="1" applyFill="1" applyBorder="1" applyAlignment="1">
      <alignment vertical="center"/>
    </xf>
    <xf numFmtId="3" fontId="26" fillId="5" borderId="0" xfId="0" applyNumberFormat="1" applyFont="1" applyFill="1" applyBorder="1" applyAlignment="1">
      <alignment vertical="center"/>
    </xf>
    <xf numFmtId="3" fontId="32" fillId="5" borderId="0" xfId="0" applyNumberFormat="1" applyFont="1" applyFill="1" applyBorder="1" applyAlignment="1">
      <alignment vertical="center"/>
    </xf>
    <xf numFmtId="3" fontId="33" fillId="5" borderId="0" xfId="0" applyNumberFormat="1" applyFont="1" applyFill="1" applyBorder="1" applyAlignment="1">
      <alignment vertical="center"/>
    </xf>
    <xf numFmtId="3" fontId="32" fillId="0" borderId="7" xfId="0" applyNumberFormat="1" applyFont="1" applyBorder="1" applyAlignment="1">
      <alignment vertical="center"/>
    </xf>
    <xf numFmtId="3" fontId="33" fillId="0" borderId="7" xfId="0" applyNumberFormat="1" applyFont="1" applyBorder="1" applyAlignment="1">
      <alignment vertical="center"/>
    </xf>
    <xf numFmtId="3" fontId="32" fillId="0" borderId="0" xfId="0" applyNumberFormat="1" applyFont="1" applyBorder="1" applyAlignment="1">
      <alignment vertical="center"/>
    </xf>
    <xf numFmtId="3" fontId="33" fillId="0" borderId="0" xfId="0" applyNumberFormat="1" applyFont="1" applyBorder="1" applyAlignment="1">
      <alignment vertical="center"/>
    </xf>
    <xf numFmtId="0" fontId="26" fillId="2" borderId="1" xfId="0" quotePrefix="1" applyFont="1" applyFill="1" applyBorder="1" applyAlignment="1">
      <alignment horizontal="left" vertical="center"/>
    </xf>
    <xf numFmtId="3" fontId="25" fillId="0" borderId="0" xfId="0" applyNumberFormat="1" applyFont="1" applyAlignment="1">
      <alignment horizontal="left" vertical="center"/>
    </xf>
    <xf numFmtId="0" fontId="26" fillId="2" borderId="1" xfId="0" applyFont="1" applyFill="1" applyBorder="1" applyAlignment="1">
      <alignment horizontal="right" vertical="center"/>
    </xf>
    <xf numFmtId="3" fontId="26" fillId="0" borderId="1" xfId="0" applyNumberFormat="1" applyFont="1" applyBorder="1" applyAlignment="1">
      <alignment horizontal="right" vertical="center"/>
    </xf>
    <xf numFmtId="3" fontId="26" fillId="0" borderId="0" xfId="0" applyNumberFormat="1" applyFont="1" applyAlignment="1">
      <alignment horizontal="right" vertical="center"/>
    </xf>
    <xf numFmtId="10" fontId="26" fillId="0" borderId="0" xfId="1" applyNumberFormat="1" applyFont="1"/>
    <xf numFmtId="10" fontId="5" fillId="0" borderId="0" xfId="1" applyNumberFormat="1" applyFont="1"/>
    <xf numFmtId="9" fontId="5" fillId="0" borderId="1" xfId="1" applyFont="1" applyBorder="1"/>
    <xf numFmtId="169" fontId="25" fillId="0" borderId="0" xfId="0" applyNumberFormat="1" applyFont="1"/>
    <xf numFmtId="3" fontId="26" fillId="0" borderId="0" xfId="0" applyNumberFormat="1" applyFont="1" applyAlignment="1">
      <alignment vertical="center"/>
    </xf>
    <xf numFmtId="169" fontId="26" fillId="0" borderId="0" xfId="0" applyNumberFormat="1" applyFont="1" applyBorder="1"/>
    <xf numFmtId="9" fontId="5" fillId="0" borderId="0" xfId="1" applyFont="1"/>
    <xf numFmtId="9" fontId="26" fillId="0" borderId="0" xfId="1" applyFont="1" applyBorder="1"/>
    <xf numFmtId="0" fontId="3" fillId="0" borderId="0" xfId="0" applyFont="1" applyFill="1" applyAlignment="1">
      <alignment horizontal="center" vertical="center" wrapText="1"/>
    </xf>
    <xf numFmtId="0" fontId="14" fillId="4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1" fillId="4" borderId="2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22" fillId="4" borderId="4" xfId="0" applyFont="1" applyFill="1" applyBorder="1" applyAlignment="1">
      <alignment horizontal="center" vertical="top" wrapText="1"/>
    </xf>
    <xf numFmtId="17" fontId="26" fillId="2" borderId="1" xfId="0" quotePrefix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_Hoja1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g"/><Relationship Id="rId7" Type="http://schemas.openxmlformats.org/officeDocument/2006/relationships/image" Target="../media/image9.png"/><Relationship Id="rId2" Type="http://schemas.openxmlformats.org/officeDocument/2006/relationships/image" Target="../media/image4.png"/><Relationship Id="rId1" Type="http://schemas.openxmlformats.org/officeDocument/2006/relationships/image" Target="../media/image3.jpg"/><Relationship Id="rId6" Type="http://schemas.openxmlformats.org/officeDocument/2006/relationships/image" Target="../media/image8.jpg"/><Relationship Id="rId5" Type="http://schemas.openxmlformats.org/officeDocument/2006/relationships/image" Target="../media/image7.jpg"/><Relationship Id="rId4" Type="http://schemas.openxmlformats.org/officeDocument/2006/relationships/image" Target="../media/image6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Posicionamiento</a:t>
            </a:r>
            <a:r>
              <a:rPr lang="es-EC" baseline="0"/>
              <a:t> de emisores de tarjeta de débito</a:t>
            </a:r>
          </a:p>
          <a:p>
            <a:pPr>
              <a:defRPr/>
            </a:pPr>
            <a:r>
              <a:rPr lang="es-EC" baseline="0"/>
              <a:t>Año 2015</a:t>
            </a:r>
            <a:endParaRPr lang="es-EC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171198449768646"/>
          <c:y val="0.1555202218175705"/>
          <c:w val="0.75823390542668756"/>
          <c:h val="0.68976481380411425"/>
        </c:manualLayout>
      </c:layout>
      <c:bubbleChart>
        <c:varyColors val="0"/>
        <c:ser>
          <c:idx val="0"/>
          <c:order val="0"/>
          <c:tx>
            <c:strRef>
              <c:f>'Tarjeta debito año 2015'!$B$519</c:f>
              <c:strCache>
                <c:ptCount val="1"/>
                <c:pt idx="0">
                  <c:v>Banco Pichincha</c:v>
                </c:pt>
              </c:strCache>
            </c:strRef>
          </c:tx>
          <c:invertIfNegative val="0"/>
          <c:dPt>
            <c:idx val="0"/>
            <c:invertIfNegative val="0"/>
            <c:bubble3D val="1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dPt>
          <c:xVal>
            <c:numRef>
              <c:f>'Tarjeta debito año 2015'!$C$519</c:f>
              <c:numCache>
                <c:formatCode>#,##0</c:formatCode>
                <c:ptCount val="1"/>
                <c:pt idx="0">
                  <c:v>1826112.3333333333</c:v>
                </c:pt>
              </c:numCache>
            </c:numRef>
          </c:xVal>
          <c:yVal>
            <c:numRef>
              <c:f>'Tarjeta debito año 2015'!$D$519</c:f>
              <c:numCache>
                <c:formatCode>#,##0</c:formatCode>
                <c:ptCount val="1"/>
                <c:pt idx="0">
                  <c:v>8127276</c:v>
                </c:pt>
              </c:numCache>
            </c:numRef>
          </c:yVal>
          <c:bubbleSize>
            <c:numRef>
              <c:f>'Tarjeta debito año 2015'!$E$519</c:f>
              <c:numCache>
                <c:formatCode>#,##0</c:formatCode>
                <c:ptCount val="1"/>
                <c:pt idx="0">
                  <c:v>375938189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3E3-4A85-9A54-7F52CB675B25}"/>
            </c:ext>
          </c:extLst>
        </c:ser>
        <c:ser>
          <c:idx val="1"/>
          <c:order val="1"/>
          <c:tx>
            <c:strRef>
              <c:f>'Tarjeta debito año 2015'!$B$520</c:f>
              <c:strCache>
                <c:ptCount val="1"/>
                <c:pt idx="0">
                  <c:v>Banco Pacífico</c:v>
                </c:pt>
              </c:strCache>
            </c:strRef>
          </c:tx>
          <c:spPr>
            <a:ln w="25400">
              <a:noFill/>
            </a:ln>
          </c:spPr>
          <c:invertIfNegative val="0"/>
          <c:dPt>
            <c:idx val="0"/>
            <c:invertIfNegative val="0"/>
            <c:bubble3D val="1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 w="25400">
                <a:noFill/>
              </a:ln>
            </c:spPr>
          </c:dPt>
          <c:xVal>
            <c:numRef>
              <c:f>'Tarjeta debito año 2015'!$C$520</c:f>
              <c:numCache>
                <c:formatCode>#,##0</c:formatCode>
                <c:ptCount val="1"/>
                <c:pt idx="0">
                  <c:v>548656.33333333337</c:v>
                </c:pt>
              </c:numCache>
            </c:numRef>
          </c:xVal>
          <c:yVal>
            <c:numRef>
              <c:f>'Tarjeta debito año 2015'!$D$520</c:f>
              <c:numCache>
                <c:formatCode>#,##0</c:formatCode>
                <c:ptCount val="1"/>
                <c:pt idx="0">
                  <c:v>4397500</c:v>
                </c:pt>
              </c:numCache>
            </c:numRef>
          </c:yVal>
          <c:bubbleSize>
            <c:numRef>
              <c:f>'Tarjeta debito año 2015'!$E$520</c:f>
              <c:numCache>
                <c:formatCode>#,##0</c:formatCode>
                <c:ptCount val="1"/>
                <c:pt idx="0">
                  <c:v>187008833.65000001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3E3-4A85-9A54-7F52CB675B25}"/>
            </c:ext>
          </c:extLst>
        </c:ser>
        <c:ser>
          <c:idx val="2"/>
          <c:order val="2"/>
          <c:tx>
            <c:strRef>
              <c:f>'Tarjeta debito año 2015'!$B$521</c:f>
              <c:strCache>
                <c:ptCount val="1"/>
                <c:pt idx="0">
                  <c:v>Produbanco Grupo Promerica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2015'!$C$521</c:f>
              <c:numCache>
                <c:formatCode>#,##0</c:formatCode>
                <c:ptCount val="1"/>
                <c:pt idx="0">
                  <c:v>385762.58333333331</c:v>
                </c:pt>
              </c:numCache>
            </c:numRef>
          </c:xVal>
          <c:yVal>
            <c:numRef>
              <c:f>'Tarjeta debito año 2015'!$D$521</c:f>
              <c:numCache>
                <c:formatCode>#,##0</c:formatCode>
                <c:ptCount val="1"/>
                <c:pt idx="0">
                  <c:v>3564478</c:v>
                </c:pt>
              </c:numCache>
            </c:numRef>
          </c:yVal>
          <c:bubbleSize>
            <c:numRef>
              <c:f>'Tarjeta debito año 2015'!$E$521</c:f>
              <c:numCache>
                <c:formatCode>#,##0</c:formatCode>
                <c:ptCount val="1"/>
                <c:pt idx="0">
                  <c:v>130580633.52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5-A3E3-4A85-9A54-7F52CB675B25}"/>
            </c:ext>
          </c:extLst>
        </c:ser>
        <c:ser>
          <c:idx val="3"/>
          <c:order val="3"/>
          <c:tx>
            <c:strRef>
              <c:f>'Tarjeta debito año 2015'!$B$522</c:f>
              <c:strCache>
                <c:ptCount val="1"/>
                <c:pt idx="0">
                  <c:v>Banco Guayaquil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2015'!$C$522</c:f>
              <c:numCache>
                <c:formatCode>#,##0</c:formatCode>
                <c:ptCount val="1"/>
                <c:pt idx="0">
                  <c:v>883549.08333333337</c:v>
                </c:pt>
              </c:numCache>
            </c:numRef>
          </c:xVal>
          <c:yVal>
            <c:numRef>
              <c:f>'Tarjeta debito año 2015'!$D$522</c:f>
              <c:numCache>
                <c:formatCode>#,##0</c:formatCode>
                <c:ptCount val="1"/>
                <c:pt idx="0">
                  <c:v>2623444</c:v>
                </c:pt>
              </c:numCache>
            </c:numRef>
          </c:yVal>
          <c:bubbleSize>
            <c:numRef>
              <c:f>'Tarjeta debito año 2015'!$E$522</c:f>
              <c:numCache>
                <c:formatCode>#,##0</c:formatCode>
                <c:ptCount val="1"/>
                <c:pt idx="0">
                  <c:v>106057720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7-A3E3-4A85-9A54-7F52CB675B25}"/>
            </c:ext>
          </c:extLst>
        </c:ser>
        <c:ser>
          <c:idx val="4"/>
          <c:order val="4"/>
          <c:tx>
            <c:strRef>
              <c:f>'Tarjeta debito año 2015'!$B$524</c:f>
              <c:strCache>
                <c:ptCount val="1"/>
                <c:pt idx="0">
                  <c:v>Banco Internacional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2015'!$C$524</c:f>
              <c:numCache>
                <c:formatCode>#,##0</c:formatCode>
                <c:ptCount val="1"/>
                <c:pt idx="0">
                  <c:v>329215.08333333331</c:v>
                </c:pt>
              </c:numCache>
            </c:numRef>
          </c:xVal>
          <c:yVal>
            <c:numRef>
              <c:f>'Tarjeta debito año 2015'!$D$524</c:f>
              <c:numCache>
                <c:formatCode>#,##0</c:formatCode>
                <c:ptCount val="1"/>
                <c:pt idx="0">
                  <c:v>1583541</c:v>
                </c:pt>
              </c:numCache>
            </c:numRef>
          </c:yVal>
          <c:bubbleSize>
            <c:numRef>
              <c:f>'Tarjeta debito año 2015'!$E$524</c:f>
              <c:numCache>
                <c:formatCode>#,##0</c:formatCode>
                <c:ptCount val="1"/>
                <c:pt idx="0">
                  <c:v>63486278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9-A3E3-4A85-9A54-7F52CB675B25}"/>
            </c:ext>
          </c:extLst>
        </c:ser>
        <c:ser>
          <c:idx val="5"/>
          <c:order val="5"/>
          <c:tx>
            <c:strRef>
              <c:f>'Tarjeta debito año 2015'!$B$523</c:f>
              <c:strCache>
                <c:ptCount val="1"/>
                <c:pt idx="0">
                  <c:v>Banco Bolivariano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2015'!$C$523</c:f>
              <c:numCache>
                <c:formatCode>#,##0</c:formatCode>
                <c:ptCount val="1"/>
                <c:pt idx="0">
                  <c:v>384206.58333333331</c:v>
                </c:pt>
              </c:numCache>
            </c:numRef>
          </c:xVal>
          <c:yVal>
            <c:numRef>
              <c:f>'Tarjeta debito año 2015'!$D$523</c:f>
              <c:numCache>
                <c:formatCode>#,##0</c:formatCode>
                <c:ptCount val="1"/>
                <c:pt idx="0">
                  <c:v>3048213</c:v>
                </c:pt>
              </c:numCache>
            </c:numRef>
          </c:yVal>
          <c:bubbleSize>
            <c:numRef>
              <c:f>'Tarjeta debito año 2015'!$E$523</c:f>
              <c:numCache>
                <c:formatCode>#,##0</c:formatCode>
                <c:ptCount val="1"/>
                <c:pt idx="0">
                  <c:v>92807388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B-A3E3-4A85-9A54-7F52CB675B25}"/>
            </c:ext>
          </c:extLst>
        </c:ser>
        <c:ser>
          <c:idx val="7"/>
          <c:order val="6"/>
          <c:tx>
            <c:strRef>
              <c:f>'Tarjeta debito año 2015'!$B$525</c:f>
              <c:strCache>
                <c:ptCount val="1"/>
                <c:pt idx="0">
                  <c:v>Banco General Rumiñahui</c:v>
                </c:pt>
              </c:strCache>
            </c:strRef>
          </c:tx>
          <c:spPr>
            <a:blipFill>
              <a:blip xmlns:r="http://schemas.openxmlformats.org/officeDocument/2006/relationships" r:embed="rId7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'Tarjeta debito año 2015'!$C$525</c:f>
              <c:numCache>
                <c:formatCode>#,##0</c:formatCode>
                <c:ptCount val="1"/>
                <c:pt idx="0">
                  <c:v>140253.5</c:v>
                </c:pt>
              </c:numCache>
            </c:numRef>
          </c:xVal>
          <c:yVal>
            <c:numRef>
              <c:f>'Tarjeta debito año 2015'!$D$525</c:f>
              <c:numCache>
                <c:formatCode>#,##0</c:formatCode>
                <c:ptCount val="1"/>
                <c:pt idx="0">
                  <c:v>602174</c:v>
                </c:pt>
              </c:numCache>
            </c:numRef>
          </c:yVal>
          <c:bubbleSize>
            <c:numRef>
              <c:f>'Tarjeta debito año 2015'!$E$525</c:f>
              <c:numCache>
                <c:formatCode>#,##0</c:formatCode>
                <c:ptCount val="1"/>
                <c:pt idx="0">
                  <c:v>29816057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D-A3E3-4A85-9A54-7F52CB67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37057792"/>
        <c:axId val="137236480"/>
      </c:bubbleChart>
      <c:valAx>
        <c:axId val="13705779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low"/>
        <c:crossAx val="137236480"/>
        <c:crosses val="autoZero"/>
        <c:crossBetween val="midCat"/>
      </c:valAx>
      <c:valAx>
        <c:axId val="137236480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Transacciones de consumo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3705779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facturación de tarjeta de débito</a:t>
            </a:r>
          </a:p>
          <a:p>
            <a:pPr>
              <a:defRPr/>
            </a:pPr>
            <a:r>
              <a:rPr lang="es-EC" baseline="0"/>
              <a:t>Año 2015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2015'!$B$20</c:f>
              <c:strCache>
                <c:ptCount val="1"/>
                <c:pt idx="0">
                  <c:v>Facturación total con tarjeta de débito</c:v>
                </c:pt>
              </c:strCache>
            </c:strRef>
          </c:tx>
          <c:cat>
            <c:strRef>
              <c:f>'Tarjeta debito año 2015'!$C$13:$N$13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2015'!$C$20:$N$20</c:f>
              <c:numCache>
                <c:formatCode>#,##0</c:formatCode>
                <c:ptCount val="12"/>
                <c:pt idx="0">
                  <c:v>67025998.99999997</c:v>
                </c:pt>
                <c:pt idx="1">
                  <c:v>59240238.000000007</c:v>
                </c:pt>
                <c:pt idx="2">
                  <c:v>75055716</c:v>
                </c:pt>
                <c:pt idx="3">
                  <c:v>81382534.99999997</c:v>
                </c:pt>
                <c:pt idx="4">
                  <c:v>87787470</c:v>
                </c:pt>
                <c:pt idx="5">
                  <c:v>80678125</c:v>
                </c:pt>
                <c:pt idx="6">
                  <c:v>79495033</c:v>
                </c:pt>
                <c:pt idx="7">
                  <c:v>89733802.999999985</c:v>
                </c:pt>
                <c:pt idx="8">
                  <c:v>81580254.000000015</c:v>
                </c:pt>
                <c:pt idx="9">
                  <c:v>79703578.999999985</c:v>
                </c:pt>
                <c:pt idx="10">
                  <c:v>84396320.999999985</c:v>
                </c:pt>
                <c:pt idx="11">
                  <c:v>109439369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'Tarjeta debito año 2015'!$B$21</c:f>
              <c:strCache>
                <c:ptCount val="1"/>
                <c:pt idx="0">
                  <c:v>Facturación con tarjeta de débito sin chip</c:v>
                </c:pt>
              </c:strCache>
            </c:strRef>
          </c:tx>
          <c:cat>
            <c:strRef>
              <c:f>'Tarjeta debito año 2015'!$C$13:$N$13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2015'!$C$21:$N$21</c:f>
              <c:numCache>
                <c:formatCode>#,##0</c:formatCode>
                <c:ptCount val="12"/>
                <c:pt idx="0">
                  <c:v>10093765.999999996</c:v>
                </c:pt>
                <c:pt idx="1">
                  <c:v>8821528</c:v>
                </c:pt>
                <c:pt idx="2">
                  <c:v>9253147</c:v>
                </c:pt>
                <c:pt idx="3">
                  <c:v>7521788.0000000009</c:v>
                </c:pt>
                <c:pt idx="4">
                  <c:v>6217987</c:v>
                </c:pt>
                <c:pt idx="5">
                  <c:v>4823839.0000000009</c:v>
                </c:pt>
                <c:pt idx="6">
                  <c:v>3064217</c:v>
                </c:pt>
                <c:pt idx="7">
                  <c:v>2078451.0000000002</c:v>
                </c:pt>
                <c:pt idx="8">
                  <c:v>1408304</c:v>
                </c:pt>
                <c:pt idx="9">
                  <c:v>7252589.9999999963</c:v>
                </c:pt>
                <c:pt idx="10">
                  <c:v>959533.00000000012</c:v>
                </c:pt>
                <c:pt idx="11">
                  <c:v>1062332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'Tarjeta debito año 2015'!$B$22</c:f>
              <c:strCache>
                <c:ptCount val="1"/>
                <c:pt idx="0">
                  <c:v>Facturación con tarjeta de débito con chip</c:v>
                </c:pt>
              </c:strCache>
            </c:strRef>
          </c:tx>
          <c:cat>
            <c:strRef>
              <c:f>'Tarjeta debito año 2015'!$C$13:$N$13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2015'!$C$22:$N$22</c:f>
              <c:numCache>
                <c:formatCode>#,##0</c:formatCode>
                <c:ptCount val="12"/>
                <c:pt idx="0">
                  <c:v>56932232.999999985</c:v>
                </c:pt>
                <c:pt idx="1">
                  <c:v>50418710</c:v>
                </c:pt>
                <c:pt idx="2">
                  <c:v>65802569</c:v>
                </c:pt>
                <c:pt idx="3">
                  <c:v>73860746.999999985</c:v>
                </c:pt>
                <c:pt idx="4">
                  <c:v>81569483.000000045</c:v>
                </c:pt>
                <c:pt idx="5">
                  <c:v>75854286</c:v>
                </c:pt>
                <c:pt idx="6">
                  <c:v>76430816.000000015</c:v>
                </c:pt>
                <c:pt idx="7">
                  <c:v>87655352</c:v>
                </c:pt>
                <c:pt idx="8">
                  <c:v>80171950</c:v>
                </c:pt>
                <c:pt idx="9">
                  <c:v>72450989</c:v>
                </c:pt>
                <c:pt idx="10">
                  <c:v>83436788.000000015</c:v>
                </c:pt>
                <c:pt idx="11">
                  <c:v>108377037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26944"/>
        <c:axId val="98228480"/>
      </c:lineChart>
      <c:catAx>
        <c:axId val="982269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8228480"/>
        <c:crosses val="autoZero"/>
        <c:auto val="1"/>
        <c:lblAlgn val="ctr"/>
        <c:lblOffset val="100"/>
        <c:noMultiLvlLbl val="0"/>
      </c:catAx>
      <c:valAx>
        <c:axId val="98228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Facturación (USD)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822694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Participación de tarjeta de débito (con chip) por emisor</a:t>
            </a:r>
          </a:p>
          <a:p>
            <a:pPr>
              <a:defRPr sz="1400"/>
            </a:pPr>
            <a:r>
              <a:rPr lang="es-EC" sz="1400"/>
              <a:t>Año 2015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-3.0867850832946692E-3"/>
                  <c:y val="-2.3533452642512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6.2324198705563272E-2"/>
                  <c:y val="-3.40568792218754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245992276104735E-2"/>
                  <c:y val="-3.70456307547778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679771852124972E-3"/>
                  <c:y val="4.52559364733036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3336051580276312E-2"/>
                  <c:y val="0.13739202207292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1178185452055338E-2"/>
                  <c:y val="7.74385065079515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4754103495882958E-2"/>
                  <c:y val="1.277277173565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2015'!$B$102:$B$120</c:f>
              <c:strCache>
                <c:ptCount val="19"/>
                <c:pt idx="0">
                  <c:v>Banco Pichincha</c:v>
                </c:pt>
                <c:pt idx="1">
                  <c:v>Banco Pacífico</c:v>
                </c:pt>
                <c:pt idx="2">
                  <c:v>Produbanco Grupo Promerica</c:v>
                </c:pt>
                <c:pt idx="3">
                  <c:v>Banco Bolivariano</c:v>
                </c:pt>
                <c:pt idx="4">
                  <c:v>Banco Guayaquil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Procredit</c:v>
                </c:pt>
                <c:pt idx="8">
                  <c:v>Banco de Machala</c:v>
                </c:pt>
                <c:pt idx="9">
                  <c:v>Banco de Loja</c:v>
                </c:pt>
                <c:pt idx="10">
                  <c:v>Banco del Austro</c:v>
                </c:pt>
                <c:pt idx="11">
                  <c:v>Mutualista Pichincha</c:v>
                </c:pt>
                <c:pt idx="12">
                  <c:v>Banco Solidario</c:v>
                </c:pt>
                <c:pt idx="13">
                  <c:v>Banco Comercial de Manabí</c:v>
                </c:pt>
                <c:pt idx="14">
                  <c:v>Mutualista Azuay</c:v>
                </c:pt>
                <c:pt idx="15">
                  <c:v>Banco Delbank</c:v>
                </c:pt>
                <c:pt idx="16">
                  <c:v>Banco Amazonas</c:v>
                </c:pt>
                <c:pt idx="17">
                  <c:v>BancoDesarrollo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2015'!$O$102:$O$120</c:f>
              <c:numCache>
                <c:formatCode>#,##0</c:formatCode>
                <c:ptCount val="19"/>
                <c:pt idx="0">
                  <c:v>1747642.75</c:v>
                </c:pt>
                <c:pt idx="1">
                  <c:v>435871.33333333331</c:v>
                </c:pt>
                <c:pt idx="2">
                  <c:v>352303.16666666669</c:v>
                </c:pt>
                <c:pt idx="3">
                  <c:v>349271.41666666669</c:v>
                </c:pt>
                <c:pt idx="4">
                  <c:v>243669.91666666666</c:v>
                </c:pt>
                <c:pt idx="5">
                  <c:v>226729.08333333334</c:v>
                </c:pt>
                <c:pt idx="6">
                  <c:v>133680.08333333334</c:v>
                </c:pt>
                <c:pt idx="7">
                  <c:v>24543.666666666668</c:v>
                </c:pt>
                <c:pt idx="8">
                  <c:v>5813.416666666667</c:v>
                </c:pt>
                <c:pt idx="9">
                  <c:v>3572.25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Participación de tarjeta de débito por emisor</a:t>
            </a:r>
          </a:p>
          <a:p>
            <a:pPr>
              <a:defRPr sz="1400"/>
            </a:pPr>
            <a:r>
              <a:rPr lang="en-US" sz="1400"/>
              <a:t>Año 2015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2015'!$O$49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3.3588793675764395E-2"/>
                  <c:y val="5.916692446748677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7374101972372535E-2"/>
                  <c:y val="-5.51277783038029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53588601320183E-2"/>
                  <c:y val="-1.78022192832686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6722349275105393E-2"/>
                  <c:y val="-2.603170142868923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6339761822200018E-2"/>
                  <c:y val="2.50824562651271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9330651965848047E-2"/>
                  <c:y val="3.81755381419404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2015'!$B$50:$B$68</c:f>
              <c:strCache>
                <c:ptCount val="19"/>
                <c:pt idx="0">
                  <c:v>Banco Pichincha</c:v>
                </c:pt>
                <c:pt idx="1">
                  <c:v>Banco Guayaquil</c:v>
                </c:pt>
                <c:pt idx="2">
                  <c:v>Banco Pacífico</c:v>
                </c:pt>
                <c:pt idx="3">
                  <c:v>Produbanco Grupo Promerica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del Austro</c:v>
                </c:pt>
                <c:pt idx="7">
                  <c:v>Banco General Rumiñahui</c:v>
                </c:pt>
                <c:pt idx="8">
                  <c:v>Banco de Loja</c:v>
                </c:pt>
                <c:pt idx="9">
                  <c:v>Mutualista Pichincha</c:v>
                </c:pt>
                <c:pt idx="10">
                  <c:v>Banco de Machala</c:v>
                </c:pt>
                <c:pt idx="11">
                  <c:v>Banco Procredit</c:v>
                </c:pt>
                <c:pt idx="12">
                  <c:v>Banco Solidario</c:v>
                </c:pt>
                <c:pt idx="13">
                  <c:v>Banco Comercial de Manabí</c:v>
                </c:pt>
                <c:pt idx="14">
                  <c:v>Mutualista Azuay</c:v>
                </c:pt>
                <c:pt idx="15">
                  <c:v>Banco Amazonas</c:v>
                </c:pt>
                <c:pt idx="16">
                  <c:v>Banco Delbank</c:v>
                </c:pt>
                <c:pt idx="17">
                  <c:v>Banco Capital</c:v>
                </c:pt>
                <c:pt idx="18">
                  <c:v>BancoDesarrollo</c:v>
                </c:pt>
              </c:strCache>
            </c:strRef>
          </c:cat>
          <c:val>
            <c:numRef>
              <c:f>'Tarjeta debito año 2015'!$O$50:$O$68</c:f>
              <c:numCache>
                <c:formatCode>#,##0</c:formatCode>
                <c:ptCount val="19"/>
                <c:pt idx="0">
                  <c:v>1826112.3333333333</c:v>
                </c:pt>
                <c:pt idx="1">
                  <c:v>883549.08333333337</c:v>
                </c:pt>
                <c:pt idx="2">
                  <c:v>548656.33333333337</c:v>
                </c:pt>
                <c:pt idx="3">
                  <c:v>385762.58333333331</c:v>
                </c:pt>
                <c:pt idx="4">
                  <c:v>384206.58333333331</c:v>
                </c:pt>
                <c:pt idx="5">
                  <c:v>329215.08333333331</c:v>
                </c:pt>
                <c:pt idx="6">
                  <c:v>193270.33333333334</c:v>
                </c:pt>
                <c:pt idx="7">
                  <c:v>140253.5</c:v>
                </c:pt>
                <c:pt idx="8">
                  <c:v>97541</c:v>
                </c:pt>
                <c:pt idx="9">
                  <c:v>66246.75</c:v>
                </c:pt>
                <c:pt idx="10">
                  <c:v>65004.166666666664</c:v>
                </c:pt>
                <c:pt idx="11">
                  <c:v>35402.5</c:v>
                </c:pt>
                <c:pt idx="12">
                  <c:v>30755.333333333332</c:v>
                </c:pt>
                <c:pt idx="13">
                  <c:v>18579.916666666668</c:v>
                </c:pt>
                <c:pt idx="14">
                  <c:v>13284.333333333334</c:v>
                </c:pt>
                <c:pt idx="15">
                  <c:v>5986.416666666667</c:v>
                </c:pt>
                <c:pt idx="16">
                  <c:v>5458</c:v>
                </c:pt>
                <c:pt idx="17">
                  <c:v>4498.666666666667</c:v>
                </c:pt>
                <c:pt idx="18">
                  <c:v>3673.4166666666665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s-EC" sz="1400"/>
              <a:t>Participación de tarjeta de débito (sin chip) por emisor</a:t>
            </a:r>
          </a:p>
          <a:p>
            <a:pPr>
              <a:defRPr sz="2800"/>
            </a:pPr>
            <a:r>
              <a:rPr lang="es-EC" sz="1400"/>
              <a:t>Año 2015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2015'!$O$152</c:f>
              <c:strCache>
                <c:ptCount val="1"/>
                <c:pt idx="0">
                  <c:v>Promedio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4.3151128167802554E-2"/>
                  <c:y val="8.81441182910897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5263614107060145E-2"/>
                  <c:y val="-1.4070705272226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0920730496923178E-2"/>
                  <c:y val="1.47815975966354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400383775557468E-2"/>
                  <c:y val="1.53203172852184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1909614239396546E-3"/>
                  <c:y val="4.10793896512709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3.9044531198306094E-2"/>
                  <c:y val="2.32097855003214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3.6063389135181631E-2"/>
                  <c:y val="2.52553966652924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4.9522464103751739E-2"/>
                  <c:y val="2.70820373225000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5.5939059088202209E-2"/>
                  <c:y val="-1.798975496634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2015'!$B$153:$B$171</c:f>
              <c:strCache>
                <c:ptCount val="19"/>
                <c:pt idx="0">
                  <c:v>Banco Guayaquil</c:v>
                </c:pt>
                <c:pt idx="1">
                  <c:v>Banco del Austro</c:v>
                </c:pt>
                <c:pt idx="2">
                  <c:v>Banco Pacífico</c:v>
                </c:pt>
                <c:pt idx="3">
                  <c:v>Banco Internacional</c:v>
                </c:pt>
                <c:pt idx="4">
                  <c:v>Banco de Loja</c:v>
                </c:pt>
                <c:pt idx="5">
                  <c:v>Banco Pichincha</c:v>
                </c:pt>
                <c:pt idx="6">
                  <c:v>Mutualista Pichincha</c:v>
                </c:pt>
                <c:pt idx="7">
                  <c:v>Banco de Machala</c:v>
                </c:pt>
                <c:pt idx="8">
                  <c:v>Banco Bolivariano</c:v>
                </c:pt>
                <c:pt idx="9">
                  <c:v>Produbanco Grupo Promerica</c:v>
                </c:pt>
                <c:pt idx="10">
                  <c:v>Banco Solidario</c:v>
                </c:pt>
                <c:pt idx="11">
                  <c:v>Banco Comercial de Manabí</c:v>
                </c:pt>
                <c:pt idx="12">
                  <c:v>Mutualista Azuay</c:v>
                </c:pt>
                <c:pt idx="13">
                  <c:v>Banco Procredit</c:v>
                </c:pt>
                <c:pt idx="14">
                  <c:v>Banco General Rumiñahui</c:v>
                </c:pt>
                <c:pt idx="15">
                  <c:v>Banco Amazonas</c:v>
                </c:pt>
                <c:pt idx="16">
                  <c:v>Banco Delbank</c:v>
                </c:pt>
                <c:pt idx="17">
                  <c:v>Banco Capital</c:v>
                </c:pt>
                <c:pt idx="18">
                  <c:v>BancoDesarrollo</c:v>
                </c:pt>
              </c:strCache>
            </c:strRef>
          </c:cat>
          <c:val>
            <c:numRef>
              <c:f>'Tarjeta debito año 2015'!$O$153:$O$171</c:f>
              <c:numCache>
                <c:formatCode>#,##0</c:formatCode>
                <c:ptCount val="19"/>
                <c:pt idx="0">
                  <c:v>639879.16666666663</c:v>
                </c:pt>
                <c:pt idx="1">
                  <c:v>193270.33333333334</c:v>
                </c:pt>
                <c:pt idx="2">
                  <c:v>109999.16666666667</c:v>
                </c:pt>
                <c:pt idx="3">
                  <c:v>102486</c:v>
                </c:pt>
                <c:pt idx="4">
                  <c:v>93968.75</c:v>
                </c:pt>
                <c:pt idx="5">
                  <c:v>78469.583333333328</c:v>
                </c:pt>
                <c:pt idx="6">
                  <c:v>66246.75</c:v>
                </c:pt>
                <c:pt idx="7">
                  <c:v>59190.75</c:v>
                </c:pt>
                <c:pt idx="8">
                  <c:v>34935.166666666664</c:v>
                </c:pt>
                <c:pt idx="9">
                  <c:v>33459.416666666664</c:v>
                </c:pt>
                <c:pt idx="10">
                  <c:v>30755.333333333332</c:v>
                </c:pt>
                <c:pt idx="11">
                  <c:v>18579.916666666668</c:v>
                </c:pt>
                <c:pt idx="12">
                  <c:v>13284.333333333334</c:v>
                </c:pt>
                <c:pt idx="13">
                  <c:v>10858.833333333334</c:v>
                </c:pt>
                <c:pt idx="14">
                  <c:v>6573.416666666667</c:v>
                </c:pt>
                <c:pt idx="15">
                  <c:v>5986.416666666667</c:v>
                </c:pt>
                <c:pt idx="16">
                  <c:v>5458</c:v>
                </c:pt>
                <c:pt idx="17">
                  <c:v>4498.666666666667</c:v>
                </c:pt>
                <c:pt idx="18">
                  <c:v>3673.4166666666665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Participación de transacciones de consumos con tarjeta débito por emisor</a:t>
            </a:r>
          </a:p>
          <a:p>
            <a:pPr>
              <a:defRPr sz="1400"/>
            </a:pPr>
            <a:r>
              <a:rPr lang="en-US" sz="1400"/>
              <a:t>Año 2015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2015'!$O$204</c:f>
              <c:strCache>
                <c:ptCount val="1"/>
                <c:pt idx="0">
                  <c:v>Total de  transacciones de consumos  al año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3.7945229779988869E-2"/>
                  <c:y val="7.32446994751475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28322432649747E-2"/>
                  <c:y val="-3.17660991742413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7001518516328472E-3"/>
                  <c:y val="-1.97792516865306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4.6100320833056471E-3"/>
                  <c:y val="7.3015683174906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9.360257178510098E-2"/>
                  <c:y val="0.1211147395497500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3001145440458128"/>
                  <c:y val="8.90977407769480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6132353846613393"/>
                  <c:y val="1.70046227926035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2015'!$B$205:$B$223</c:f>
              <c:strCache>
                <c:ptCount val="19"/>
                <c:pt idx="0">
                  <c:v>Banco Pichincha</c:v>
                </c:pt>
                <c:pt idx="1">
                  <c:v>Banco Pacífico</c:v>
                </c:pt>
                <c:pt idx="2">
                  <c:v>Produbanco Grupo Promerica</c:v>
                </c:pt>
                <c:pt idx="3">
                  <c:v>Banco Bolivariano</c:v>
                </c:pt>
                <c:pt idx="4">
                  <c:v>Banco Guayaquil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Procredit</c:v>
                </c:pt>
                <c:pt idx="8">
                  <c:v>Banco del Austro</c:v>
                </c:pt>
                <c:pt idx="9">
                  <c:v>Banco Solidario</c:v>
                </c:pt>
                <c:pt idx="10">
                  <c:v>Banco de Machala</c:v>
                </c:pt>
                <c:pt idx="11">
                  <c:v>Banco de Loja</c:v>
                </c:pt>
                <c:pt idx="12">
                  <c:v>Mutualista Pichincha</c:v>
                </c:pt>
                <c:pt idx="13">
                  <c:v>Banco Comercial de Manabí</c:v>
                </c:pt>
                <c:pt idx="14">
                  <c:v>Mutualista Azuay</c:v>
                </c:pt>
                <c:pt idx="15">
                  <c:v>Banco Amazonas</c:v>
                </c:pt>
                <c:pt idx="16">
                  <c:v>Banco Delbank</c:v>
                </c:pt>
                <c:pt idx="17">
                  <c:v>Banco Capital</c:v>
                </c:pt>
                <c:pt idx="18">
                  <c:v>BancoDesarrollo</c:v>
                </c:pt>
              </c:strCache>
            </c:strRef>
          </c:cat>
          <c:val>
            <c:numRef>
              <c:f>'Tarjeta debito año 2015'!$O$205:$O$223</c:f>
              <c:numCache>
                <c:formatCode>#,##0</c:formatCode>
                <c:ptCount val="19"/>
                <c:pt idx="0">
                  <c:v>8127276</c:v>
                </c:pt>
                <c:pt idx="1">
                  <c:v>4397500</c:v>
                </c:pt>
                <c:pt idx="2">
                  <c:v>3564478</c:v>
                </c:pt>
                <c:pt idx="3">
                  <c:v>3048213</c:v>
                </c:pt>
                <c:pt idx="4">
                  <c:v>2623444</c:v>
                </c:pt>
                <c:pt idx="5">
                  <c:v>1583541</c:v>
                </c:pt>
                <c:pt idx="6">
                  <c:v>602174</c:v>
                </c:pt>
                <c:pt idx="7">
                  <c:v>118923</c:v>
                </c:pt>
                <c:pt idx="8">
                  <c:v>66785</c:v>
                </c:pt>
                <c:pt idx="9">
                  <c:v>59172</c:v>
                </c:pt>
                <c:pt idx="10">
                  <c:v>22410</c:v>
                </c:pt>
                <c:pt idx="11">
                  <c:v>8104</c:v>
                </c:pt>
                <c:pt idx="12">
                  <c:v>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Facturación total con tarjeta de débito por emisor</a:t>
            </a:r>
          </a:p>
          <a:p>
            <a:pPr>
              <a:defRPr sz="1400"/>
            </a:pPr>
            <a:r>
              <a:rPr lang="es-EC" sz="1400" baseline="0"/>
              <a:t>Año 2015</a:t>
            </a:r>
            <a:endParaRPr lang="es-EC" sz="1400"/>
          </a:p>
        </c:rich>
      </c:tx>
      <c:layout>
        <c:manualLayout>
          <c:xMode val="edge"/>
          <c:yMode val="edge"/>
          <c:x val="0.15184061251076686"/>
          <c:y val="1.628195763330898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667934782608695"/>
          <c:y val="0.1549576923076923"/>
          <c:w val="0.59105132850241549"/>
          <c:h val="0.56537927350427353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2015'!$B$362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2015'!$C$361:$N$361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2015'!$C$362:$N$362</c:f>
              <c:numCache>
                <c:formatCode>#,##0</c:formatCode>
                <c:ptCount val="12"/>
                <c:pt idx="0">
                  <c:v>29486978</c:v>
                </c:pt>
                <c:pt idx="1">
                  <c:v>26771600</c:v>
                </c:pt>
                <c:pt idx="2">
                  <c:v>32175462</c:v>
                </c:pt>
                <c:pt idx="3">
                  <c:v>32476767</c:v>
                </c:pt>
                <c:pt idx="4">
                  <c:v>32942905</c:v>
                </c:pt>
                <c:pt idx="5">
                  <c:v>30231687</c:v>
                </c:pt>
                <c:pt idx="6">
                  <c:v>29368096</c:v>
                </c:pt>
                <c:pt idx="7">
                  <c:v>32799595</c:v>
                </c:pt>
                <c:pt idx="8">
                  <c:v>28529486</c:v>
                </c:pt>
                <c:pt idx="9">
                  <c:v>27835040</c:v>
                </c:pt>
                <c:pt idx="10">
                  <c:v>28992666</c:v>
                </c:pt>
                <c:pt idx="11">
                  <c:v>44327907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'Tarjeta debito año 2015'!$B$363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2015'!$C$361:$N$361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2015'!$C$363:$N$363</c:f>
              <c:numCache>
                <c:formatCode>#,##0</c:formatCode>
                <c:ptCount val="12"/>
                <c:pt idx="0">
                  <c:v>13608924</c:v>
                </c:pt>
                <c:pt idx="1">
                  <c:v>12292330</c:v>
                </c:pt>
                <c:pt idx="2">
                  <c:v>15106041</c:v>
                </c:pt>
                <c:pt idx="3">
                  <c:v>17650025.999999989</c:v>
                </c:pt>
                <c:pt idx="4">
                  <c:v>17556102</c:v>
                </c:pt>
                <c:pt idx="5">
                  <c:v>13907773</c:v>
                </c:pt>
                <c:pt idx="6">
                  <c:v>14530290</c:v>
                </c:pt>
                <c:pt idx="7">
                  <c:v>15973592</c:v>
                </c:pt>
                <c:pt idx="8">
                  <c:v>13747743</c:v>
                </c:pt>
                <c:pt idx="9">
                  <c:v>14303291</c:v>
                </c:pt>
                <c:pt idx="10">
                  <c:v>14675203</c:v>
                </c:pt>
                <c:pt idx="11">
                  <c:v>23657518.649999999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'Tarjeta debito año 2015'!$B$364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'Tarjeta debito año 2015'!$C$361:$N$361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2015'!$C$364:$N$364</c:f>
              <c:numCache>
                <c:formatCode>#,##0</c:formatCode>
                <c:ptCount val="12"/>
                <c:pt idx="0">
                  <c:v>5403254</c:v>
                </c:pt>
                <c:pt idx="1">
                  <c:v>2282559</c:v>
                </c:pt>
                <c:pt idx="2">
                  <c:v>4763281</c:v>
                </c:pt>
                <c:pt idx="3">
                  <c:v>6147859</c:v>
                </c:pt>
                <c:pt idx="4">
                  <c:v>12202210</c:v>
                </c:pt>
                <c:pt idx="5">
                  <c:v>11987298</c:v>
                </c:pt>
                <c:pt idx="6">
                  <c:v>12007555</c:v>
                </c:pt>
                <c:pt idx="7">
                  <c:v>13923232</c:v>
                </c:pt>
                <c:pt idx="8">
                  <c:v>13532300</c:v>
                </c:pt>
                <c:pt idx="9">
                  <c:v>12412672.52</c:v>
                </c:pt>
                <c:pt idx="10">
                  <c:v>13796550</c:v>
                </c:pt>
                <c:pt idx="11">
                  <c:v>22121863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'Tarjeta debito año 2015'!$B$365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2015'!$C$361:$N$361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2015'!$C$365:$N$365</c:f>
              <c:numCache>
                <c:formatCode>#,##0</c:formatCode>
                <c:ptCount val="12"/>
                <c:pt idx="0">
                  <c:v>5600542</c:v>
                </c:pt>
                <c:pt idx="1">
                  <c:v>5342934</c:v>
                </c:pt>
                <c:pt idx="2">
                  <c:v>7078074</c:v>
                </c:pt>
                <c:pt idx="3">
                  <c:v>8058410</c:v>
                </c:pt>
                <c:pt idx="4">
                  <c:v>8393216</c:v>
                </c:pt>
                <c:pt idx="5">
                  <c:v>9163198</c:v>
                </c:pt>
                <c:pt idx="6">
                  <c:v>8805586</c:v>
                </c:pt>
                <c:pt idx="7">
                  <c:v>9501598</c:v>
                </c:pt>
                <c:pt idx="8">
                  <c:v>9496187</c:v>
                </c:pt>
                <c:pt idx="9">
                  <c:v>9421709</c:v>
                </c:pt>
                <c:pt idx="10">
                  <c:v>10369214</c:v>
                </c:pt>
                <c:pt idx="11">
                  <c:v>14827052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'Tarjeta debito año 2015'!$B$366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2015'!$C$361:$N$361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2015'!$C$366:$N$366</c:f>
              <c:numCache>
                <c:formatCode>#,##0</c:formatCode>
                <c:ptCount val="12"/>
                <c:pt idx="0">
                  <c:v>6485374</c:v>
                </c:pt>
                <c:pt idx="1">
                  <c:v>6100335</c:v>
                </c:pt>
                <c:pt idx="2">
                  <c:v>8170288</c:v>
                </c:pt>
                <c:pt idx="3">
                  <c:v>8758779</c:v>
                </c:pt>
                <c:pt idx="4">
                  <c:v>7889735</c:v>
                </c:pt>
                <c:pt idx="5">
                  <c:v>7910228</c:v>
                </c:pt>
                <c:pt idx="6">
                  <c:v>7093517</c:v>
                </c:pt>
                <c:pt idx="7">
                  <c:v>7456883</c:v>
                </c:pt>
                <c:pt idx="8">
                  <c:v>6902917</c:v>
                </c:pt>
                <c:pt idx="9">
                  <c:v>6599369</c:v>
                </c:pt>
                <c:pt idx="10">
                  <c:v>7074634</c:v>
                </c:pt>
                <c:pt idx="11">
                  <c:v>12365329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'Tarjeta debito año 2015'!$B$367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2015'!$C$361:$N$361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2015'!$C$367:$N$367</c:f>
              <c:numCache>
                <c:formatCode>#,##0</c:formatCode>
                <c:ptCount val="12"/>
                <c:pt idx="0">
                  <c:v>4407032</c:v>
                </c:pt>
                <c:pt idx="1">
                  <c:v>4213021</c:v>
                </c:pt>
                <c:pt idx="2">
                  <c:v>4874343</c:v>
                </c:pt>
                <c:pt idx="3">
                  <c:v>5533316</c:v>
                </c:pt>
                <c:pt idx="4">
                  <c:v>5838996</c:v>
                </c:pt>
                <c:pt idx="5">
                  <c:v>4886264</c:v>
                </c:pt>
                <c:pt idx="6">
                  <c:v>5059984</c:v>
                </c:pt>
                <c:pt idx="7">
                  <c:v>5753625</c:v>
                </c:pt>
                <c:pt idx="8">
                  <c:v>4934301</c:v>
                </c:pt>
                <c:pt idx="9">
                  <c:v>5056171</c:v>
                </c:pt>
                <c:pt idx="10">
                  <c:v>5030816</c:v>
                </c:pt>
                <c:pt idx="11">
                  <c:v>7898408.9999999991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'Tarjeta debito año 2015'!$B$368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2015'!$C$361:$N$361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2015'!$C$368:$N$368</c:f>
              <c:numCache>
                <c:formatCode>#,##0</c:formatCode>
                <c:ptCount val="12"/>
                <c:pt idx="0">
                  <c:v>1668868</c:v>
                </c:pt>
                <c:pt idx="1">
                  <c:v>1489715</c:v>
                </c:pt>
                <c:pt idx="2">
                  <c:v>1717514</c:v>
                </c:pt>
                <c:pt idx="3">
                  <c:v>1587476</c:v>
                </c:pt>
                <c:pt idx="4">
                  <c:v>1818176</c:v>
                </c:pt>
                <c:pt idx="5">
                  <c:v>1566464</c:v>
                </c:pt>
                <c:pt idx="6">
                  <c:v>1590814</c:v>
                </c:pt>
                <c:pt idx="7">
                  <c:v>3301894</c:v>
                </c:pt>
                <c:pt idx="8">
                  <c:v>3424946</c:v>
                </c:pt>
                <c:pt idx="9">
                  <c:v>2972266</c:v>
                </c:pt>
                <c:pt idx="10">
                  <c:v>3136434</c:v>
                </c:pt>
                <c:pt idx="11">
                  <c:v>5541490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'Tarjeta debito año 2015'!$B$369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2015'!$C$361:$N$361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2015'!$C$369:$N$369</c:f>
              <c:numCache>
                <c:formatCode>#,##0</c:formatCode>
                <c:ptCount val="12"/>
                <c:pt idx="0">
                  <c:v>16767</c:v>
                </c:pt>
                <c:pt idx="1">
                  <c:v>407549</c:v>
                </c:pt>
                <c:pt idx="2">
                  <c:v>792582</c:v>
                </c:pt>
                <c:pt idx="3">
                  <c:v>626750</c:v>
                </c:pt>
                <c:pt idx="4">
                  <c:v>569775</c:v>
                </c:pt>
                <c:pt idx="5">
                  <c:v>544386</c:v>
                </c:pt>
                <c:pt idx="6">
                  <c:v>536218</c:v>
                </c:pt>
                <c:pt idx="7">
                  <c:v>501208</c:v>
                </c:pt>
                <c:pt idx="8">
                  <c:v>513033</c:v>
                </c:pt>
                <c:pt idx="9">
                  <c:v>460558</c:v>
                </c:pt>
                <c:pt idx="10">
                  <c:v>605573</c:v>
                </c:pt>
                <c:pt idx="11">
                  <c:v>900374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'Tarjeta debito año 2015'!$B$370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'Tarjeta debito año 2015'!$C$361:$N$361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2015'!$C$370:$N$370</c:f>
              <c:numCache>
                <c:formatCode>#,##0</c:formatCode>
                <c:ptCount val="12"/>
                <c:pt idx="0">
                  <c:v>165839</c:v>
                </c:pt>
                <c:pt idx="1">
                  <c:v>170529</c:v>
                </c:pt>
                <c:pt idx="2">
                  <c:v>167890</c:v>
                </c:pt>
                <c:pt idx="3">
                  <c:v>290663</c:v>
                </c:pt>
                <c:pt idx="4">
                  <c:v>331820</c:v>
                </c:pt>
                <c:pt idx="5">
                  <c:v>272629</c:v>
                </c:pt>
                <c:pt idx="6">
                  <c:v>287327</c:v>
                </c:pt>
                <c:pt idx="7">
                  <c:v>287327</c:v>
                </c:pt>
                <c:pt idx="8">
                  <c:v>277809</c:v>
                </c:pt>
                <c:pt idx="9">
                  <c:v>277813</c:v>
                </c:pt>
                <c:pt idx="10">
                  <c:v>271397</c:v>
                </c:pt>
                <c:pt idx="11">
                  <c:v>335779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'Tarjeta debito año 2015'!$B$371</c:f>
              <c:strCache>
                <c:ptCount val="1"/>
                <c:pt idx="0">
                  <c:v>Banco Solidario</c:v>
                </c:pt>
              </c:strCache>
            </c:strRef>
          </c:tx>
          <c:cat>
            <c:strRef>
              <c:f>'Tarjeta debito año 2015'!$C$361:$N$361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2015'!$C$371:$N$371</c:f>
              <c:numCache>
                <c:formatCode>#,##0</c:formatCode>
                <c:ptCount val="12"/>
                <c:pt idx="0">
                  <c:v>182421</c:v>
                </c:pt>
                <c:pt idx="1">
                  <c:v>169666</c:v>
                </c:pt>
                <c:pt idx="2">
                  <c:v>210241</c:v>
                </c:pt>
                <c:pt idx="3">
                  <c:v>252489</c:v>
                </c:pt>
                <c:pt idx="4">
                  <c:v>244535</c:v>
                </c:pt>
                <c:pt idx="5">
                  <c:v>208043</c:v>
                </c:pt>
                <c:pt idx="6">
                  <c:v>213676</c:v>
                </c:pt>
                <c:pt idx="7">
                  <c:v>228715</c:v>
                </c:pt>
                <c:pt idx="8">
                  <c:v>188536</c:v>
                </c:pt>
                <c:pt idx="9">
                  <c:v>193446</c:v>
                </c:pt>
                <c:pt idx="10">
                  <c:v>181372</c:v>
                </c:pt>
                <c:pt idx="11">
                  <c:v>287287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500992"/>
        <c:axId val="98502912"/>
      </c:lineChart>
      <c:catAx>
        <c:axId val="9850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8502912"/>
        <c:crosses val="autoZero"/>
        <c:auto val="1"/>
        <c:lblAlgn val="ctr"/>
        <c:lblOffset val="100"/>
        <c:noMultiLvlLbl val="0"/>
      </c:catAx>
      <c:valAx>
        <c:axId val="985029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85009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Participación de facturación de tarjeta de débito por emisor</a:t>
            </a:r>
          </a:p>
          <a:p>
            <a:pPr>
              <a:defRPr sz="1400"/>
            </a:pPr>
            <a:r>
              <a:rPr lang="en-US" sz="1400"/>
              <a:t>Año 2015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2015'!$P$361</c:f>
              <c:strCache>
                <c:ptCount val="1"/>
                <c:pt idx="0">
                  <c:v>Facturación promedio (USD)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1.0720289855072463E-2"/>
                  <c:y val="3.201282051282051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6981038647342996E-2"/>
                  <c:y val="-2.44145299145299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4360688405797103E-2"/>
                  <c:y val="-6.05132478632478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0065157004830917E-2"/>
                  <c:y val="7.834615384615384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8049516908212565E-2"/>
                  <c:y val="6.22301282051282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2697705314009662E-2"/>
                  <c:y val="6.61583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5790157004830915E-2"/>
                  <c:y val="2.84128205128205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2015'!$B$362:$B$380</c:f>
              <c:strCache>
                <c:ptCount val="19"/>
                <c:pt idx="0">
                  <c:v>Banco Pichincha</c:v>
                </c:pt>
                <c:pt idx="1">
                  <c:v>Banco Pacífico</c:v>
                </c:pt>
                <c:pt idx="2">
                  <c:v>Produbanco Grupo Promerica</c:v>
                </c:pt>
                <c:pt idx="3">
                  <c:v>Banco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Procredit</c:v>
                </c:pt>
                <c:pt idx="8">
                  <c:v>Banco del Austro</c:v>
                </c:pt>
                <c:pt idx="9">
                  <c:v>Banco Solidario</c:v>
                </c:pt>
                <c:pt idx="10">
                  <c:v>Banco de Machala</c:v>
                </c:pt>
                <c:pt idx="11">
                  <c:v>Banco de Loja</c:v>
                </c:pt>
                <c:pt idx="12">
                  <c:v>Mutualista Pichincha</c:v>
                </c:pt>
                <c:pt idx="13">
                  <c:v>Banco Comercial de Manabí</c:v>
                </c:pt>
                <c:pt idx="14">
                  <c:v>Mutualista Azuay</c:v>
                </c:pt>
                <c:pt idx="15">
                  <c:v>Banco Delbank</c:v>
                </c:pt>
                <c:pt idx="16">
                  <c:v>Banco Amazonas</c:v>
                </c:pt>
                <c:pt idx="17">
                  <c:v>BancoDesarrollo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2015'!$P$362:$P$380</c:f>
              <c:numCache>
                <c:formatCode>#,##0</c:formatCode>
                <c:ptCount val="19"/>
                <c:pt idx="0">
                  <c:v>31328182.416666668</c:v>
                </c:pt>
                <c:pt idx="1">
                  <c:v>15584069.470833333</c:v>
                </c:pt>
                <c:pt idx="2">
                  <c:v>10881719.459999999</c:v>
                </c:pt>
                <c:pt idx="3">
                  <c:v>8838143.333333334</c:v>
                </c:pt>
                <c:pt idx="4">
                  <c:v>7733949</c:v>
                </c:pt>
                <c:pt idx="5">
                  <c:v>5290523.166666667</c:v>
                </c:pt>
                <c:pt idx="6">
                  <c:v>2484671.4166666665</c:v>
                </c:pt>
                <c:pt idx="7">
                  <c:v>539564.41666666663</c:v>
                </c:pt>
                <c:pt idx="8">
                  <c:v>261401.83333333334</c:v>
                </c:pt>
                <c:pt idx="9">
                  <c:v>213368.91666666666</c:v>
                </c:pt>
                <c:pt idx="10">
                  <c:v>77110.25</c:v>
                </c:pt>
                <c:pt idx="11">
                  <c:v>31889.25</c:v>
                </c:pt>
                <c:pt idx="12">
                  <c:v>70.416666666666671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Participación de transacciones de consumos con tarjeta débito (con chip)</a:t>
            </a:r>
          </a:p>
          <a:p>
            <a:pPr>
              <a:defRPr sz="1400"/>
            </a:pPr>
            <a:r>
              <a:rPr lang="en-US" sz="1400" b="1" i="0" baseline="0">
                <a:effectLst/>
              </a:rPr>
              <a:t> por emisor</a:t>
            </a:r>
            <a:endParaRPr lang="es-EC" sz="1400">
              <a:effectLst/>
            </a:endParaRPr>
          </a:p>
          <a:p>
            <a:pPr>
              <a:defRPr sz="1400"/>
            </a:pPr>
            <a:r>
              <a:rPr lang="en-US" sz="1400" b="1" i="0" baseline="0">
                <a:effectLst/>
              </a:rPr>
              <a:t>Año 2015</a:t>
            </a:r>
            <a:endParaRPr lang="es-EC" sz="1400">
              <a:effectLst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2015'!$P$257</c:f>
              <c:strCache>
                <c:ptCount val="1"/>
                <c:pt idx="0">
                  <c:v>Promedio mensual de transacciones de consumos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3.1229583333333335E-2"/>
                  <c:y val="5.66306613234569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125111111111111E-2"/>
                  <c:y val="-1.20134818057229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8998402777777781E-2"/>
                  <c:y val="-8.70404000116817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7923125E-2"/>
                  <c:y val="4.74480943871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5634652777777774E-2"/>
                  <c:y val="8.63177493033028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3.4147222222222225E-2"/>
                  <c:y val="2.749270261345882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2015'!$B$258:$B$276</c:f>
              <c:strCache>
                <c:ptCount val="19"/>
                <c:pt idx="0">
                  <c:v>Banco Pichincha</c:v>
                </c:pt>
                <c:pt idx="1">
                  <c:v>Banco Pacífico</c:v>
                </c:pt>
                <c:pt idx="2">
                  <c:v>Produbanco Grupo Promerica</c:v>
                </c:pt>
                <c:pt idx="3">
                  <c:v>Banco Bolivariano</c:v>
                </c:pt>
                <c:pt idx="4">
                  <c:v>Banco Guayaquil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Procredit</c:v>
                </c:pt>
                <c:pt idx="8">
                  <c:v>Banco de Machala</c:v>
                </c:pt>
                <c:pt idx="9">
                  <c:v>Banco de Loja</c:v>
                </c:pt>
                <c:pt idx="10">
                  <c:v>Banco del Austro</c:v>
                </c:pt>
                <c:pt idx="11">
                  <c:v>Banco Solidario</c:v>
                </c:pt>
                <c:pt idx="12">
                  <c:v>Mutualista Pichincha</c:v>
                </c:pt>
                <c:pt idx="13">
                  <c:v>Banco Comercial de Manabí</c:v>
                </c:pt>
                <c:pt idx="14">
                  <c:v>Mutualista Azuay</c:v>
                </c:pt>
                <c:pt idx="15">
                  <c:v>Banco Delbank</c:v>
                </c:pt>
                <c:pt idx="16">
                  <c:v>Banco Amazonas</c:v>
                </c:pt>
                <c:pt idx="17">
                  <c:v>BancoDesarrollo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2015'!$P$258:$P$276</c:f>
              <c:numCache>
                <c:formatCode>#,##0</c:formatCode>
                <c:ptCount val="19"/>
                <c:pt idx="0">
                  <c:v>649928.58333333337</c:v>
                </c:pt>
                <c:pt idx="1">
                  <c:v>364710.66666666669</c:v>
                </c:pt>
                <c:pt idx="2">
                  <c:v>297039.83333333331</c:v>
                </c:pt>
                <c:pt idx="3">
                  <c:v>248799.58333333334</c:v>
                </c:pt>
                <c:pt idx="4">
                  <c:v>154113.25</c:v>
                </c:pt>
                <c:pt idx="5">
                  <c:v>131961.75</c:v>
                </c:pt>
                <c:pt idx="6">
                  <c:v>50181.166666666664</c:v>
                </c:pt>
                <c:pt idx="7">
                  <c:v>8378.5833333333339</c:v>
                </c:pt>
                <c:pt idx="8">
                  <c:v>1867.5</c:v>
                </c:pt>
                <c:pt idx="9">
                  <c:v>675.33333333333337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>
                <a:latin typeface="+mn-lt"/>
              </a:defRPr>
            </a:pPr>
            <a:r>
              <a:rPr lang="en-US" sz="1400" b="1" i="0" baseline="0">
                <a:effectLst/>
                <a:latin typeface="+mn-lt"/>
                <a:cs typeface="Arial" panose="020B0604020202020204" pitchFamily="34" charset="0"/>
              </a:rPr>
              <a:t>Participación de transacciones de consumos con tarjeta débito (sin chip)</a:t>
            </a:r>
            <a:endParaRPr lang="es-EC" sz="1400">
              <a:effectLst/>
              <a:latin typeface="+mn-lt"/>
              <a:cs typeface="Arial" panose="020B0604020202020204" pitchFamily="34" charset="0"/>
            </a:endParaRPr>
          </a:p>
          <a:p>
            <a:pPr>
              <a:defRPr>
                <a:latin typeface="+mn-lt"/>
              </a:defRPr>
            </a:pPr>
            <a:r>
              <a:rPr lang="en-US" sz="1400" b="1" i="0" baseline="0">
                <a:effectLst/>
                <a:latin typeface="+mn-lt"/>
                <a:cs typeface="Arial" panose="020B0604020202020204" pitchFamily="34" charset="0"/>
              </a:rPr>
              <a:t> por emisor</a:t>
            </a:r>
            <a:endParaRPr lang="es-EC" sz="1400">
              <a:effectLst/>
              <a:latin typeface="+mn-lt"/>
              <a:cs typeface="Arial" panose="020B0604020202020204" pitchFamily="34" charset="0"/>
            </a:endParaRPr>
          </a:p>
          <a:p>
            <a:pPr>
              <a:defRPr>
                <a:latin typeface="+mn-lt"/>
              </a:defRPr>
            </a:pPr>
            <a:r>
              <a:rPr lang="en-US" sz="1400" b="1" i="0" baseline="0">
                <a:effectLst/>
                <a:latin typeface="+mn-lt"/>
                <a:cs typeface="Arial" panose="020B0604020202020204" pitchFamily="34" charset="0"/>
              </a:rPr>
              <a:t>Año 2015</a:t>
            </a:r>
            <a:endParaRPr lang="es-EC" sz="1400">
              <a:effectLst/>
              <a:latin typeface="+mn-lt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152095254504729"/>
          <c:y val="0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2015'!$O$309</c:f>
              <c:strCache>
                <c:ptCount val="1"/>
                <c:pt idx="0">
                  <c:v>Total de  transacciones de consumos  al año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5.5475773761482862E-2"/>
                  <c:y val="-3.72464004980585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2600152953729986E-2"/>
                  <c:y val="-7.86766889970648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3470477814152146E-2"/>
                  <c:y val="3.45980149800558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5809490990541655E-2"/>
                  <c:y val="-1.56413728852884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2015'!$B$310:$B$328</c:f>
              <c:strCache>
                <c:ptCount val="19"/>
                <c:pt idx="0">
                  <c:v>Banco Guayaquil</c:v>
                </c:pt>
                <c:pt idx="1">
                  <c:v>Banco Pichincha</c:v>
                </c:pt>
                <c:pt idx="2">
                  <c:v>Banco del Austro</c:v>
                </c:pt>
                <c:pt idx="3">
                  <c:v>Banco Bolivariano</c:v>
                </c:pt>
                <c:pt idx="4">
                  <c:v>Banco Solidario</c:v>
                </c:pt>
                <c:pt idx="5">
                  <c:v>Banco Pacífico</c:v>
                </c:pt>
                <c:pt idx="6">
                  <c:v>Banco Procredit</c:v>
                </c:pt>
                <c:pt idx="7">
                  <c:v>Mutualista Pichincha</c:v>
                </c:pt>
                <c:pt idx="8">
                  <c:v>Produbanco Grupo Promerica</c:v>
                </c:pt>
                <c:pt idx="9">
                  <c:v>Banco Internacional</c:v>
                </c:pt>
                <c:pt idx="10">
                  <c:v>Banco General Rumiñahui</c:v>
                </c:pt>
                <c:pt idx="11">
                  <c:v>Banco de Machala</c:v>
                </c:pt>
                <c:pt idx="12">
                  <c:v>Banco de Loja</c:v>
                </c:pt>
                <c:pt idx="13">
                  <c:v>Banco Comercial de Manabí</c:v>
                </c:pt>
                <c:pt idx="14">
                  <c:v>Mutualista Azuay</c:v>
                </c:pt>
                <c:pt idx="15">
                  <c:v>Banco Delbank</c:v>
                </c:pt>
                <c:pt idx="16">
                  <c:v>Banco Amazonas</c:v>
                </c:pt>
                <c:pt idx="17">
                  <c:v>BancoDesarrollo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2015'!$O$310:$O$328</c:f>
              <c:numCache>
                <c:formatCode>#,##0</c:formatCode>
                <c:ptCount val="19"/>
                <c:pt idx="0">
                  <c:v>774085</c:v>
                </c:pt>
                <c:pt idx="1">
                  <c:v>328133</c:v>
                </c:pt>
                <c:pt idx="2">
                  <c:v>66785</c:v>
                </c:pt>
                <c:pt idx="3">
                  <c:v>62618</c:v>
                </c:pt>
                <c:pt idx="4">
                  <c:v>59172</c:v>
                </c:pt>
                <c:pt idx="5">
                  <c:v>20972</c:v>
                </c:pt>
                <c:pt idx="6">
                  <c:v>18380</c:v>
                </c:pt>
                <c:pt idx="7">
                  <c:v>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Facturación</a:t>
            </a:r>
            <a:r>
              <a:rPr lang="es-EC" sz="1400" baseline="0"/>
              <a:t> con tarjeta de débito (con chip)</a:t>
            </a:r>
          </a:p>
          <a:p>
            <a:pPr>
              <a:defRPr sz="1400"/>
            </a:pPr>
            <a:r>
              <a:rPr lang="es-EC" sz="1400" baseline="0"/>
              <a:t>Año 2015</a:t>
            </a:r>
            <a:endParaRPr lang="es-EC" sz="1400"/>
          </a:p>
        </c:rich>
      </c:tx>
      <c:layout>
        <c:manualLayout>
          <c:xMode val="edge"/>
          <c:yMode val="edge"/>
          <c:x val="0.23633695652173914"/>
          <c:y val="2.98504273504273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943248792270531"/>
          <c:y val="0.16038504273504273"/>
          <c:w val="0.582162922705314"/>
          <c:h val="0.61749551282051285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2015'!$B$414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2015'!$C$413:$N$413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2015'!$C$414:$N$414</c:f>
              <c:numCache>
                <c:formatCode>#,##0</c:formatCode>
                <c:ptCount val="12"/>
                <c:pt idx="0">
                  <c:v>26508074</c:v>
                </c:pt>
                <c:pt idx="1">
                  <c:v>24326104</c:v>
                </c:pt>
                <c:pt idx="2">
                  <c:v>29432008</c:v>
                </c:pt>
                <c:pt idx="3">
                  <c:v>29949413</c:v>
                </c:pt>
                <c:pt idx="4">
                  <c:v>30626805</c:v>
                </c:pt>
                <c:pt idx="5">
                  <c:v>28584409</c:v>
                </c:pt>
                <c:pt idx="6">
                  <c:v>28638178</c:v>
                </c:pt>
                <c:pt idx="7">
                  <c:v>32731007</c:v>
                </c:pt>
                <c:pt idx="8">
                  <c:v>28481000</c:v>
                </c:pt>
                <c:pt idx="9">
                  <c:v>27806372</c:v>
                </c:pt>
                <c:pt idx="10">
                  <c:v>28986943</c:v>
                </c:pt>
                <c:pt idx="11">
                  <c:v>44325830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'Tarjeta debito año 2015'!$B$415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2015'!$C$413:$N$413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2015'!$C$415:$N$415</c:f>
              <c:numCache>
                <c:formatCode>#,##0</c:formatCode>
                <c:ptCount val="12"/>
                <c:pt idx="0">
                  <c:v>13317316</c:v>
                </c:pt>
                <c:pt idx="1">
                  <c:v>12089660</c:v>
                </c:pt>
                <c:pt idx="2">
                  <c:v>14988015</c:v>
                </c:pt>
                <c:pt idx="3">
                  <c:v>17481777</c:v>
                </c:pt>
                <c:pt idx="4">
                  <c:v>17523380</c:v>
                </c:pt>
                <c:pt idx="5">
                  <c:v>13899650</c:v>
                </c:pt>
                <c:pt idx="6">
                  <c:v>14527020</c:v>
                </c:pt>
                <c:pt idx="7">
                  <c:v>15969843</c:v>
                </c:pt>
                <c:pt idx="8">
                  <c:v>13746100</c:v>
                </c:pt>
                <c:pt idx="9">
                  <c:v>14298851</c:v>
                </c:pt>
                <c:pt idx="10">
                  <c:v>14669845</c:v>
                </c:pt>
                <c:pt idx="11">
                  <c:v>23652586.379999999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'Tarjeta debito año 2015'!$B$416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'Tarjeta debito año 2015'!$C$413:$N$413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2015'!$C$416:$N$416</c:f>
              <c:numCache>
                <c:formatCode>#,##0</c:formatCode>
                <c:ptCount val="12"/>
                <c:pt idx="0">
                  <c:v>5403254</c:v>
                </c:pt>
                <c:pt idx="1">
                  <c:v>2282559</c:v>
                </c:pt>
                <c:pt idx="2">
                  <c:v>4763281</c:v>
                </c:pt>
                <c:pt idx="3">
                  <c:v>6147859</c:v>
                </c:pt>
                <c:pt idx="4">
                  <c:v>12202210</c:v>
                </c:pt>
                <c:pt idx="5">
                  <c:v>11987298</c:v>
                </c:pt>
                <c:pt idx="6">
                  <c:v>12007555</c:v>
                </c:pt>
                <c:pt idx="7">
                  <c:v>13923232</c:v>
                </c:pt>
                <c:pt idx="8">
                  <c:v>13532300</c:v>
                </c:pt>
                <c:pt idx="9">
                  <c:v>12412672.52</c:v>
                </c:pt>
                <c:pt idx="10">
                  <c:v>13796550</c:v>
                </c:pt>
                <c:pt idx="11">
                  <c:v>22121863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'Tarjeta debito año 2015'!$B$417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2015'!$C$413:$N$413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2015'!$C$417:$N$417</c:f>
              <c:numCache>
                <c:formatCode>#,##0</c:formatCode>
                <c:ptCount val="12"/>
                <c:pt idx="0">
                  <c:v>5585789</c:v>
                </c:pt>
                <c:pt idx="1">
                  <c:v>5533172</c:v>
                </c:pt>
                <c:pt idx="2">
                  <c:v>7822076</c:v>
                </c:pt>
                <c:pt idx="3">
                  <c:v>8674458</c:v>
                </c:pt>
                <c:pt idx="4">
                  <c:v>7883836</c:v>
                </c:pt>
                <c:pt idx="5">
                  <c:v>7908800.9999999991</c:v>
                </c:pt>
                <c:pt idx="6">
                  <c:v>7093374</c:v>
                </c:pt>
                <c:pt idx="7">
                  <c:v>7456883</c:v>
                </c:pt>
                <c:pt idx="8">
                  <c:v>6902917</c:v>
                </c:pt>
                <c:pt idx="9">
                  <c:v>6599369</c:v>
                </c:pt>
                <c:pt idx="10">
                  <c:v>7074634</c:v>
                </c:pt>
                <c:pt idx="11">
                  <c:v>12365329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'Tarjeta debito año 2015'!$B$418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2015'!$C$413:$N$413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2015'!$C$418:$N$418</c:f>
              <c:numCache>
                <c:formatCode>#,##0</c:formatCode>
                <c:ptCount val="12"/>
                <c:pt idx="0">
                  <c:v>34371</c:v>
                </c:pt>
                <c:pt idx="1">
                  <c:v>171723</c:v>
                </c:pt>
                <c:pt idx="2">
                  <c:v>1580107</c:v>
                </c:pt>
                <c:pt idx="3">
                  <c:v>3966360</c:v>
                </c:pt>
                <c:pt idx="4">
                  <c:v>5189865</c:v>
                </c:pt>
                <c:pt idx="5">
                  <c:v>6552343</c:v>
                </c:pt>
                <c:pt idx="6">
                  <c:v>7045180</c:v>
                </c:pt>
                <c:pt idx="7">
                  <c:v>8070054</c:v>
                </c:pt>
                <c:pt idx="8">
                  <c:v>8658787</c:v>
                </c:pt>
                <c:pt idx="9">
                  <c:v>8868172.9999999981</c:v>
                </c:pt>
                <c:pt idx="10">
                  <c:v>9947593</c:v>
                </c:pt>
                <c:pt idx="11">
                  <c:v>14498916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'Tarjeta debito año 2015'!$B$419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2015'!$C$413:$N$413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2015'!$C$419:$N$419</c:f>
              <c:numCache>
                <c:formatCode>#,##0</c:formatCode>
                <c:ptCount val="12"/>
                <c:pt idx="0">
                  <c:v>4407032</c:v>
                </c:pt>
                <c:pt idx="1">
                  <c:v>4213021</c:v>
                </c:pt>
                <c:pt idx="2">
                  <c:v>4874343</c:v>
                </c:pt>
                <c:pt idx="3">
                  <c:v>5533316</c:v>
                </c:pt>
                <c:pt idx="4">
                  <c:v>5838996</c:v>
                </c:pt>
                <c:pt idx="5">
                  <c:v>4886264</c:v>
                </c:pt>
                <c:pt idx="6">
                  <c:v>5059984</c:v>
                </c:pt>
                <c:pt idx="7">
                  <c:v>5753625</c:v>
                </c:pt>
                <c:pt idx="8">
                  <c:v>4934301</c:v>
                </c:pt>
                <c:pt idx="9">
                  <c:v>5056171</c:v>
                </c:pt>
                <c:pt idx="10">
                  <c:v>5030816</c:v>
                </c:pt>
                <c:pt idx="11">
                  <c:v>7898408.9999999991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'Tarjeta debito año 2015'!$B$420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2015'!$C$413:$N$413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2015'!$C$420:$N$420</c:f>
              <c:numCache>
                <c:formatCode>#,##0</c:formatCode>
                <c:ptCount val="12"/>
                <c:pt idx="0">
                  <c:v>1668868</c:v>
                </c:pt>
                <c:pt idx="1">
                  <c:v>1489715</c:v>
                </c:pt>
                <c:pt idx="2">
                  <c:v>1717514</c:v>
                </c:pt>
                <c:pt idx="3">
                  <c:v>1587476</c:v>
                </c:pt>
                <c:pt idx="4">
                  <c:v>1818176</c:v>
                </c:pt>
                <c:pt idx="5">
                  <c:v>1566464</c:v>
                </c:pt>
                <c:pt idx="6">
                  <c:v>1590814</c:v>
                </c:pt>
                <c:pt idx="7">
                  <c:v>3301894</c:v>
                </c:pt>
                <c:pt idx="8">
                  <c:v>3424946</c:v>
                </c:pt>
                <c:pt idx="9">
                  <c:v>2972266</c:v>
                </c:pt>
                <c:pt idx="10">
                  <c:v>3136434</c:v>
                </c:pt>
                <c:pt idx="11">
                  <c:v>5541490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'Tarjeta debito año 2015'!$B$421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2015'!$C$413:$N$413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2015'!$C$421:$N$421</c:f>
              <c:numCache>
                <c:formatCode>#,##0</c:formatCode>
                <c:ptCount val="12"/>
                <c:pt idx="0">
                  <c:v>7529</c:v>
                </c:pt>
                <c:pt idx="1">
                  <c:v>312756</c:v>
                </c:pt>
                <c:pt idx="2">
                  <c:v>625225</c:v>
                </c:pt>
                <c:pt idx="3">
                  <c:v>520088</c:v>
                </c:pt>
                <c:pt idx="4">
                  <c:v>486215</c:v>
                </c:pt>
                <c:pt idx="5">
                  <c:v>468902</c:v>
                </c:pt>
                <c:pt idx="6">
                  <c:v>466741</c:v>
                </c:pt>
                <c:pt idx="7">
                  <c:v>442988</c:v>
                </c:pt>
                <c:pt idx="8">
                  <c:v>458676</c:v>
                </c:pt>
                <c:pt idx="9">
                  <c:v>410829</c:v>
                </c:pt>
                <c:pt idx="10">
                  <c:v>531724</c:v>
                </c:pt>
                <c:pt idx="11">
                  <c:v>791422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'Tarjeta debito año 2015'!$B$422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'Tarjeta debito año 2015'!$C$413:$N$413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2015'!$C$422:$N$422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155</c:v>
                </c:pt>
                <c:pt idx="6">
                  <c:v>1970</c:v>
                </c:pt>
                <c:pt idx="7">
                  <c:v>5826</c:v>
                </c:pt>
                <c:pt idx="8">
                  <c:v>27290</c:v>
                </c:pt>
                <c:pt idx="9">
                  <c:v>136027</c:v>
                </c:pt>
                <c:pt idx="10">
                  <c:v>184631</c:v>
                </c:pt>
                <c:pt idx="11">
                  <c:v>569424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'Tarjeta debito año 2015'!$B$423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'Tarjeta debito año 2015'!$C$413:$N$413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2015'!$C$423:$N$423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5633</c:v>
                </c:pt>
                <c:pt idx="9">
                  <c:v>35066</c:v>
                </c:pt>
                <c:pt idx="10">
                  <c:v>77618</c:v>
                </c:pt>
                <c:pt idx="11">
                  <c:v>264354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595584"/>
        <c:axId val="98597120"/>
      </c:lineChart>
      <c:catAx>
        <c:axId val="985955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8597120"/>
        <c:crosses val="autoZero"/>
        <c:auto val="1"/>
        <c:lblAlgn val="ctr"/>
        <c:lblOffset val="100"/>
        <c:noMultiLvlLbl val="0"/>
      </c:catAx>
      <c:valAx>
        <c:axId val="98597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859558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 número de tarjetas de débito por emisor</a:t>
            </a:r>
          </a:p>
          <a:p>
            <a:pPr>
              <a:defRPr sz="1400"/>
            </a:pPr>
            <a:r>
              <a:rPr lang="es-EC" sz="1400" baseline="0"/>
              <a:t>Año 2015</a:t>
            </a:r>
            <a:endParaRPr lang="es-EC" sz="1400"/>
          </a:p>
        </c:rich>
      </c:tx>
      <c:layout>
        <c:manualLayout>
          <c:xMode val="edge"/>
          <c:yMode val="edge"/>
          <c:x val="0.12382446287231821"/>
          <c:y val="8.2638300401283778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462767324599123"/>
          <c:w val="0.61348818894807644"/>
          <c:h val="0.56984161860016791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2015'!$B$50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2015'!$C$49:$N$49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2015'!$C$50:$N$50</c:f>
              <c:numCache>
                <c:formatCode>#,##0</c:formatCode>
                <c:ptCount val="12"/>
                <c:pt idx="0">
                  <c:v>1739023</c:v>
                </c:pt>
                <c:pt idx="1">
                  <c:v>1765773</c:v>
                </c:pt>
                <c:pt idx="2">
                  <c:v>1761989</c:v>
                </c:pt>
                <c:pt idx="3">
                  <c:v>1773175</c:v>
                </c:pt>
                <c:pt idx="4">
                  <c:v>1798036</c:v>
                </c:pt>
                <c:pt idx="5">
                  <c:v>1832632</c:v>
                </c:pt>
                <c:pt idx="6">
                  <c:v>1784180</c:v>
                </c:pt>
                <c:pt idx="7">
                  <c:v>1854327</c:v>
                </c:pt>
                <c:pt idx="8">
                  <c:v>1868641</c:v>
                </c:pt>
                <c:pt idx="9">
                  <c:v>1892022</c:v>
                </c:pt>
                <c:pt idx="10">
                  <c:v>1910879</c:v>
                </c:pt>
                <c:pt idx="11">
                  <c:v>1932671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5A9-40FD-9B4B-6896704A7C55}"/>
            </c:ext>
          </c:extLst>
        </c:ser>
        <c:ser>
          <c:idx val="1"/>
          <c:order val="1"/>
          <c:tx>
            <c:strRef>
              <c:f>'Tarjeta debito año 2015'!$B$51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2015'!$C$49:$N$49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2015'!$C$51:$N$51</c:f>
              <c:numCache>
                <c:formatCode>#,##0</c:formatCode>
                <c:ptCount val="12"/>
                <c:pt idx="0">
                  <c:v>922073</c:v>
                </c:pt>
                <c:pt idx="1">
                  <c:v>927941</c:v>
                </c:pt>
                <c:pt idx="2">
                  <c:v>954636</c:v>
                </c:pt>
                <c:pt idx="3">
                  <c:v>981436</c:v>
                </c:pt>
                <c:pt idx="4">
                  <c:v>991757</c:v>
                </c:pt>
                <c:pt idx="5">
                  <c:v>1000870</c:v>
                </c:pt>
                <c:pt idx="6">
                  <c:v>993429</c:v>
                </c:pt>
                <c:pt idx="7">
                  <c:v>996753</c:v>
                </c:pt>
                <c:pt idx="8">
                  <c:v>1000982</c:v>
                </c:pt>
                <c:pt idx="9">
                  <c:v>847566</c:v>
                </c:pt>
                <c:pt idx="10">
                  <c:v>528081</c:v>
                </c:pt>
                <c:pt idx="11">
                  <c:v>457065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5A9-40FD-9B4B-6896704A7C55}"/>
            </c:ext>
          </c:extLst>
        </c:ser>
        <c:ser>
          <c:idx val="2"/>
          <c:order val="2"/>
          <c:tx>
            <c:strRef>
              <c:f>'Tarjeta debito año 2015'!$B$52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2015'!$C$49:$N$49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2015'!$C$52:$N$52</c:f>
              <c:numCache>
                <c:formatCode>#,##0</c:formatCode>
                <c:ptCount val="12"/>
                <c:pt idx="0">
                  <c:v>525866</c:v>
                </c:pt>
                <c:pt idx="1">
                  <c:v>520507</c:v>
                </c:pt>
                <c:pt idx="2">
                  <c:v>515163</c:v>
                </c:pt>
                <c:pt idx="3">
                  <c:v>512932</c:v>
                </c:pt>
                <c:pt idx="4">
                  <c:v>524229</c:v>
                </c:pt>
                <c:pt idx="5">
                  <c:v>539537</c:v>
                </c:pt>
                <c:pt idx="6">
                  <c:v>503166</c:v>
                </c:pt>
                <c:pt idx="7">
                  <c:v>502256</c:v>
                </c:pt>
                <c:pt idx="8">
                  <c:v>509407</c:v>
                </c:pt>
                <c:pt idx="9">
                  <c:v>573833</c:v>
                </c:pt>
                <c:pt idx="10">
                  <c:v>645139</c:v>
                </c:pt>
                <c:pt idx="11">
                  <c:v>711841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5A9-40FD-9B4B-6896704A7C55}"/>
            </c:ext>
          </c:extLst>
        </c:ser>
        <c:ser>
          <c:idx val="3"/>
          <c:order val="3"/>
          <c:tx>
            <c:strRef>
              <c:f>'Tarjeta debito año 2015'!$B$53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'Tarjeta debito año 2015'!$C$49:$N$49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2015'!$C$53:$N$53</c:f>
              <c:numCache>
                <c:formatCode>#,##0</c:formatCode>
                <c:ptCount val="12"/>
                <c:pt idx="0">
                  <c:v>358451</c:v>
                </c:pt>
                <c:pt idx="1">
                  <c:v>374184</c:v>
                </c:pt>
                <c:pt idx="2">
                  <c:v>392898</c:v>
                </c:pt>
                <c:pt idx="3">
                  <c:v>383704</c:v>
                </c:pt>
                <c:pt idx="4">
                  <c:v>386120</c:v>
                </c:pt>
                <c:pt idx="5">
                  <c:v>390753</c:v>
                </c:pt>
                <c:pt idx="6">
                  <c:v>394156</c:v>
                </c:pt>
                <c:pt idx="7">
                  <c:v>398845</c:v>
                </c:pt>
                <c:pt idx="8">
                  <c:v>395411</c:v>
                </c:pt>
                <c:pt idx="9">
                  <c:v>387365</c:v>
                </c:pt>
                <c:pt idx="10">
                  <c:v>381852</c:v>
                </c:pt>
                <c:pt idx="11">
                  <c:v>385412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5A9-40FD-9B4B-6896704A7C55}"/>
            </c:ext>
          </c:extLst>
        </c:ser>
        <c:ser>
          <c:idx val="4"/>
          <c:order val="4"/>
          <c:tx>
            <c:strRef>
              <c:f>'Tarjeta debito año 2015'!$B$54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2015'!$C$49:$N$49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2015'!$C$54:$N$54</c:f>
              <c:numCache>
                <c:formatCode>#,##0</c:formatCode>
                <c:ptCount val="12"/>
                <c:pt idx="0">
                  <c:v>387924</c:v>
                </c:pt>
                <c:pt idx="1">
                  <c:v>391139</c:v>
                </c:pt>
                <c:pt idx="2">
                  <c:v>399410</c:v>
                </c:pt>
                <c:pt idx="3">
                  <c:v>406765</c:v>
                </c:pt>
                <c:pt idx="4">
                  <c:v>413623</c:v>
                </c:pt>
                <c:pt idx="5">
                  <c:v>369076</c:v>
                </c:pt>
                <c:pt idx="6">
                  <c:v>368738</c:v>
                </c:pt>
                <c:pt idx="7">
                  <c:v>373473</c:v>
                </c:pt>
                <c:pt idx="8">
                  <c:v>371579</c:v>
                </c:pt>
                <c:pt idx="9">
                  <c:v>375359</c:v>
                </c:pt>
                <c:pt idx="10">
                  <c:v>379721</c:v>
                </c:pt>
                <c:pt idx="11">
                  <c:v>373672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5A9-40FD-9B4B-6896704A7C55}"/>
            </c:ext>
          </c:extLst>
        </c:ser>
        <c:ser>
          <c:idx val="5"/>
          <c:order val="5"/>
          <c:tx>
            <c:strRef>
              <c:f>'Tarjeta debito año 2015'!$B$55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2015'!$C$49:$N$49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2015'!$C$55:$N$55</c:f>
              <c:numCache>
                <c:formatCode>#,##0</c:formatCode>
                <c:ptCount val="12"/>
                <c:pt idx="0">
                  <c:v>405766</c:v>
                </c:pt>
                <c:pt idx="1">
                  <c:v>412685</c:v>
                </c:pt>
                <c:pt idx="2">
                  <c:v>420810</c:v>
                </c:pt>
                <c:pt idx="3">
                  <c:v>425420</c:v>
                </c:pt>
                <c:pt idx="4">
                  <c:v>429499</c:v>
                </c:pt>
                <c:pt idx="5">
                  <c:v>254132</c:v>
                </c:pt>
                <c:pt idx="6">
                  <c:v>258623</c:v>
                </c:pt>
                <c:pt idx="7">
                  <c:v>262241</c:v>
                </c:pt>
                <c:pt idx="8">
                  <c:v>267658</c:v>
                </c:pt>
                <c:pt idx="9">
                  <c:v>267294</c:v>
                </c:pt>
                <c:pt idx="10">
                  <c:v>270705</c:v>
                </c:pt>
                <c:pt idx="11">
                  <c:v>275748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5A9-40FD-9B4B-6896704A7C55}"/>
            </c:ext>
          </c:extLst>
        </c:ser>
        <c:ser>
          <c:idx val="6"/>
          <c:order val="6"/>
          <c:tx>
            <c:strRef>
              <c:f>'Tarjeta debito año 2015'!$B$56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'Tarjeta debito año 2015'!$C$49:$N$49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2015'!$C$56:$N$56</c:f>
              <c:numCache>
                <c:formatCode>#,##0</c:formatCode>
                <c:ptCount val="12"/>
                <c:pt idx="0">
                  <c:v>193969</c:v>
                </c:pt>
                <c:pt idx="1">
                  <c:v>192640</c:v>
                </c:pt>
                <c:pt idx="2">
                  <c:v>191267</c:v>
                </c:pt>
                <c:pt idx="3">
                  <c:v>190334</c:v>
                </c:pt>
                <c:pt idx="4">
                  <c:v>191099</c:v>
                </c:pt>
                <c:pt idx="5">
                  <c:v>192039</c:v>
                </c:pt>
                <c:pt idx="6">
                  <c:v>192689</c:v>
                </c:pt>
                <c:pt idx="7">
                  <c:v>192689</c:v>
                </c:pt>
                <c:pt idx="8">
                  <c:v>194265</c:v>
                </c:pt>
                <c:pt idx="9">
                  <c:v>193041</c:v>
                </c:pt>
                <c:pt idx="10">
                  <c:v>196845</c:v>
                </c:pt>
                <c:pt idx="11">
                  <c:v>198367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5A9-40FD-9B4B-6896704A7C55}"/>
            </c:ext>
          </c:extLst>
        </c:ser>
        <c:ser>
          <c:idx val="7"/>
          <c:order val="7"/>
          <c:tx>
            <c:strRef>
              <c:f>'Tarjeta debito año 2015'!$B$57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2015'!$C$49:$N$49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2015'!$C$57:$N$57</c:f>
              <c:numCache>
                <c:formatCode>#,##0</c:formatCode>
                <c:ptCount val="12"/>
                <c:pt idx="0">
                  <c:v>148487</c:v>
                </c:pt>
                <c:pt idx="1">
                  <c:v>142327</c:v>
                </c:pt>
                <c:pt idx="2">
                  <c:v>139798</c:v>
                </c:pt>
                <c:pt idx="3">
                  <c:v>136500</c:v>
                </c:pt>
                <c:pt idx="4">
                  <c:v>137528</c:v>
                </c:pt>
                <c:pt idx="5">
                  <c:v>133960</c:v>
                </c:pt>
                <c:pt idx="6">
                  <c:v>136126</c:v>
                </c:pt>
                <c:pt idx="7">
                  <c:v>137716</c:v>
                </c:pt>
                <c:pt idx="8">
                  <c:v>139285</c:v>
                </c:pt>
                <c:pt idx="9">
                  <c:v>142624</c:v>
                </c:pt>
                <c:pt idx="10">
                  <c:v>143840</c:v>
                </c:pt>
                <c:pt idx="11">
                  <c:v>144851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A5A9-40FD-9B4B-6896704A7C55}"/>
            </c:ext>
          </c:extLst>
        </c:ser>
        <c:ser>
          <c:idx val="8"/>
          <c:order val="8"/>
          <c:tx>
            <c:strRef>
              <c:f>'Tarjeta debito año 2015'!$B$58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'Tarjeta debito año 2015'!$C$49:$N$49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2015'!$C$58:$N$58</c:f>
              <c:numCache>
                <c:formatCode>#,##0</c:formatCode>
                <c:ptCount val="12"/>
                <c:pt idx="0">
                  <c:v>87452</c:v>
                </c:pt>
                <c:pt idx="1">
                  <c:v>89710</c:v>
                </c:pt>
                <c:pt idx="2">
                  <c:v>92324</c:v>
                </c:pt>
                <c:pt idx="3">
                  <c:v>92617</c:v>
                </c:pt>
                <c:pt idx="4">
                  <c:v>93816</c:v>
                </c:pt>
                <c:pt idx="5">
                  <c:v>94802</c:v>
                </c:pt>
                <c:pt idx="6">
                  <c:v>95497</c:v>
                </c:pt>
                <c:pt idx="7">
                  <c:v>106503</c:v>
                </c:pt>
                <c:pt idx="8">
                  <c:v>105705</c:v>
                </c:pt>
                <c:pt idx="9">
                  <c:v>106093</c:v>
                </c:pt>
                <c:pt idx="10">
                  <c:v>105796</c:v>
                </c:pt>
                <c:pt idx="11">
                  <c:v>100177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A5A9-40FD-9B4B-6896704A7C55}"/>
            </c:ext>
          </c:extLst>
        </c:ser>
        <c:ser>
          <c:idx val="9"/>
          <c:order val="9"/>
          <c:tx>
            <c:strRef>
              <c:f>'Tarjeta debito año 2015'!$B$59</c:f>
              <c:strCache>
                <c:ptCount val="1"/>
                <c:pt idx="0">
                  <c:v>Mutualista Pichincha</c:v>
                </c:pt>
              </c:strCache>
            </c:strRef>
          </c:tx>
          <c:cat>
            <c:strRef>
              <c:f>'Tarjeta debito año 2015'!$C$49:$N$49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2015'!$C$59:$N$59</c:f>
              <c:numCache>
                <c:formatCode>#,##0</c:formatCode>
                <c:ptCount val="12"/>
                <c:pt idx="0">
                  <c:v>61275</c:v>
                </c:pt>
                <c:pt idx="1">
                  <c:v>62945</c:v>
                </c:pt>
                <c:pt idx="2">
                  <c:v>64886</c:v>
                </c:pt>
                <c:pt idx="3">
                  <c:v>64886</c:v>
                </c:pt>
                <c:pt idx="4">
                  <c:v>64886</c:v>
                </c:pt>
                <c:pt idx="5">
                  <c:v>64886</c:v>
                </c:pt>
                <c:pt idx="6">
                  <c:v>64886</c:v>
                </c:pt>
                <c:pt idx="7">
                  <c:v>67868</c:v>
                </c:pt>
                <c:pt idx="8">
                  <c:v>68572</c:v>
                </c:pt>
                <c:pt idx="9">
                  <c:v>69127</c:v>
                </c:pt>
                <c:pt idx="10">
                  <c:v>70299</c:v>
                </c:pt>
                <c:pt idx="11">
                  <c:v>70445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A5A9-40FD-9B4B-6896704A7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45856"/>
        <c:axId val="145908480"/>
      </c:lineChart>
      <c:catAx>
        <c:axId val="14554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5908480"/>
        <c:crosses val="autoZero"/>
        <c:auto val="1"/>
        <c:lblAlgn val="ctr"/>
        <c:lblOffset val="100"/>
        <c:noMultiLvlLbl val="0"/>
      </c:catAx>
      <c:valAx>
        <c:axId val="145908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4554585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Facturación</a:t>
            </a:r>
            <a:r>
              <a:rPr lang="es-EC" sz="1400" baseline="0"/>
              <a:t> con tarjeta de débito (sin chip)</a:t>
            </a:r>
          </a:p>
          <a:p>
            <a:pPr>
              <a:defRPr sz="1400"/>
            </a:pPr>
            <a:r>
              <a:rPr lang="es-EC" sz="1400" baseline="0"/>
              <a:t>Año 2015</a:t>
            </a:r>
            <a:endParaRPr lang="es-EC" sz="1400"/>
          </a:p>
        </c:rich>
      </c:tx>
      <c:layout>
        <c:manualLayout>
          <c:xMode val="edge"/>
          <c:yMode val="edge"/>
          <c:x val="0.20682246376811597"/>
          <c:y val="1.62820512820512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478405797101449"/>
          <c:y val="0.1370991452991453"/>
          <c:w val="0.68514384057971012"/>
          <c:h val="0.65434978632478635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2015'!$B$466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2015'!$C$465:$N$465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2015'!$C$466:$N$466</c:f>
              <c:numCache>
                <c:formatCode>#,##0</c:formatCode>
                <c:ptCount val="12"/>
                <c:pt idx="0">
                  <c:v>5566171</c:v>
                </c:pt>
                <c:pt idx="1">
                  <c:v>5171211</c:v>
                </c:pt>
                <c:pt idx="2">
                  <c:v>5497967</c:v>
                </c:pt>
                <c:pt idx="3">
                  <c:v>4092050</c:v>
                </c:pt>
                <c:pt idx="4">
                  <c:v>3203351</c:v>
                </c:pt>
                <c:pt idx="5">
                  <c:v>2610855</c:v>
                </c:pt>
                <c:pt idx="6">
                  <c:v>1760406</c:v>
                </c:pt>
                <c:pt idx="7">
                  <c:v>1431544</c:v>
                </c:pt>
                <c:pt idx="8">
                  <c:v>837400</c:v>
                </c:pt>
                <c:pt idx="9">
                  <c:v>553536</c:v>
                </c:pt>
                <c:pt idx="10">
                  <c:v>421621</c:v>
                </c:pt>
                <c:pt idx="11">
                  <c:v>328136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'Tarjeta debito año 2015'!$B$467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2015'!$C$465:$N$465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2015'!$C$467:$N$467</c:f>
              <c:numCache>
                <c:formatCode>#,##0</c:formatCode>
                <c:ptCount val="12"/>
                <c:pt idx="0">
                  <c:v>2978904</c:v>
                </c:pt>
                <c:pt idx="1">
                  <c:v>2445496</c:v>
                </c:pt>
                <c:pt idx="2">
                  <c:v>2743454</c:v>
                </c:pt>
                <c:pt idx="3">
                  <c:v>2527354</c:v>
                </c:pt>
                <c:pt idx="4">
                  <c:v>2316100</c:v>
                </c:pt>
                <c:pt idx="5">
                  <c:v>1647278</c:v>
                </c:pt>
                <c:pt idx="6">
                  <c:v>729918</c:v>
                </c:pt>
                <c:pt idx="7">
                  <c:v>68588</c:v>
                </c:pt>
                <c:pt idx="8">
                  <c:v>48486</c:v>
                </c:pt>
                <c:pt idx="9">
                  <c:v>28668</c:v>
                </c:pt>
                <c:pt idx="10">
                  <c:v>5723</c:v>
                </c:pt>
                <c:pt idx="11">
                  <c:v>2077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'Tarjeta debito año 2015'!$B$469</c:f>
              <c:strCache>
                <c:ptCount val="1"/>
                <c:pt idx="0">
                  <c:v>Banco Solidario</c:v>
                </c:pt>
              </c:strCache>
            </c:strRef>
          </c:tx>
          <c:cat>
            <c:strRef>
              <c:f>'Tarjeta debito año 2015'!$C$465:$N$465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2015'!$C$469:$N$469</c:f>
              <c:numCache>
                <c:formatCode>#,##0</c:formatCode>
                <c:ptCount val="12"/>
                <c:pt idx="0">
                  <c:v>182421</c:v>
                </c:pt>
                <c:pt idx="1">
                  <c:v>169666</c:v>
                </c:pt>
                <c:pt idx="2">
                  <c:v>210241</c:v>
                </c:pt>
                <c:pt idx="3">
                  <c:v>252489</c:v>
                </c:pt>
                <c:pt idx="4">
                  <c:v>244535</c:v>
                </c:pt>
                <c:pt idx="5">
                  <c:v>208043</c:v>
                </c:pt>
                <c:pt idx="6">
                  <c:v>213676</c:v>
                </c:pt>
                <c:pt idx="7">
                  <c:v>228715</c:v>
                </c:pt>
                <c:pt idx="8">
                  <c:v>188536</c:v>
                </c:pt>
                <c:pt idx="9">
                  <c:v>193446</c:v>
                </c:pt>
                <c:pt idx="10">
                  <c:v>181372</c:v>
                </c:pt>
                <c:pt idx="11">
                  <c:v>287287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'Tarjeta debito año 2015'!$B$470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2015'!$C$465:$N$465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2015'!$C$470:$N$470</c:f>
              <c:numCache>
                <c:formatCode>#,##0</c:formatCode>
                <c:ptCount val="12"/>
                <c:pt idx="0">
                  <c:v>899585</c:v>
                </c:pt>
                <c:pt idx="1">
                  <c:v>567163</c:v>
                </c:pt>
                <c:pt idx="2">
                  <c:v>348212</c:v>
                </c:pt>
                <c:pt idx="3">
                  <c:v>84321</c:v>
                </c:pt>
                <c:pt idx="4">
                  <c:v>5899</c:v>
                </c:pt>
                <c:pt idx="5">
                  <c:v>1427</c:v>
                </c:pt>
                <c:pt idx="6">
                  <c:v>143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'Tarjeta debito año 2015'!$B$471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2015'!$C$465:$N$465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2015'!$C$471:$N$471</c:f>
              <c:numCache>
                <c:formatCode>#,##0</c:formatCode>
                <c:ptCount val="12"/>
                <c:pt idx="0">
                  <c:v>9238</c:v>
                </c:pt>
                <c:pt idx="1">
                  <c:v>94793</c:v>
                </c:pt>
                <c:pt idx="2">
                  <c:v>167357</c:v>
                </c:pt>
                <c:pt idx="3">
                  <c:v>106662</c:v>
                </c:pt>
                <c:pt idx="4">
                  <c:v>83560</c:v>
                </c:pt>
                <c:pt idx="5">
                  <c:v>75484</c:v>
                </c:pt>
                <c:pt idx="6">
                  <c:v>69477</c:v>
                </c:pt>
                <c:pt idx="7">
                  <c:v>58220</c:v>
                </c:pt>
                <c:pt idx="8">
                  <c:v>54357</c:v>
                </c:pt>
                <c:pt idx="9">
                  <c:v>49729</c:v>
                </c:pt>
                <c:pt idx="10">
                  <c:v>73849</c:v>
                </c:pt>
                <c:pt idx="11">
                  <c:v>108952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'Tarjeta debito año 2015'!$B$472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2015'!$C$465:$N$465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2015'!$C$472:$N$472</c:f>
              <c:numCache>
                <c:formatCode>#,##0</c:formatCode>
                <c:ptCount val="12"/>
                <c:pt idx="0">
                  <c:v>291608</c:v>
                </c:pt>
                <c:pt idx="1">
                  <c:v>202670</c:v>
                </c:pt>
                <c:pt idx="2">
                  <c:v>118026</c:v>
                </c:pt>
                <c:pt idx="3">
                  <c:v>168249</c:v>
                </c:pt>
                <c:pt idx="4">
                  <c:v>32722</c:v>
                </c:pt>
                <c:pt idx="5">
                  <c:v>8123</c:v>
                </c:pt>
                <c:pt idx="6">
                  <c:v>3270</c:v>
                </c:pt>
                <c:pt idx="7">
                  <c:v>3749</c:v>
                </c:pt>
                <c:pt idx="8">
                  <c:v>1643</c:v>
                </c:pt>
                <c:pt idx="9">
                  <c:v>4440</c:v>
                </c:pt>
                <c:pt idx="10">
                  <c:v>5358</c:v>
                </c:pt>
                <c:pt idx="11">
                  <c:v>4932.2700000000004</c:v>
                </c:pt>
              </c:numCache>
            </c:numRef>
          </c:val>
          <c:smooth val="0"/>
        </c:ser>
        <c:ser>
          <c:idx val="7"/>
          <c:order val="6"/>
          <c:tx>
            <c:strRef>
              <c:f>'Tarjeta debito año 2015'!$B$473</c:f>
              <c:strCache>
                <c:ptCount val="1"/>
                <c:pt idx="0">
                  <c:v>Mutualista Pichincha</c:v>
                </c:pt>
              </c:strCache>
            </c:strRef>
          </c:tx>
          <c:cat>
            <c:strRef>
              <c:f>'Tarjeta debito año 2015'!$C$465:$N$465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2015'!$C$473:$N$473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308</c:v>
                </c:pt>
                <c:pt idx="8">
                  <c:v>73</c:v>
                </c:pt>
                <c:pt idx="9">
                  <c:v>150</c:v>
                </c:pt>
                <c:pt idx="10">
                  <c:v>213</c:v>
                </c:pt>
                <c:pt idx="11">
                  <c:v>101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23872"/>
        <c:axId val="98625408"/>
      </c:lineChart>
      <c:catAx>
        <c:axId val="986238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8625408"/>
        <c:crosses val="autoZero"/>
        <c:auto val="1"/>
        <c:lblAlgn val="ctr"/>
        <c:lblOffset val="100"/>
        <c:noMultiLvlLbl val="0"/>
      </c:catAx>
      <c:valAx>
        <c:axId val="98625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862387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Participación</a:t>
            </a:r>
            <a:r>
              <a:rPr lang="en-US" sz="1400" baseline="0"/>
              <a:t> de facturación de tarjeta de débito (sin chip) por emisor </a:t>
            </a:r>
          </a:p>
          <a:p>
            <a:pPr>
              <a:defRPr sz="1400"/>
            </a:pPr>
            <a:r>
              <a:rPr lang="en-US" sz="1400" baseline="0"/>
              <a:t>Año 2015</a:t>
            </a:r>
            <a:endParaRPr lang="en-US" sz="14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2015'!$P$465</c:f>
              <c:strCache>
                <c:ptCount val="1"/>
                <c:pt idx="0">
                  <c:v>Facturación promedio (USD)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6.8402827894962118E-2"/>
                  <c:y val="-3.280651875136193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5658589573856004E-3"/>
                  <c:y val="-1.724186743215210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3242883912840061E-2"/>
                  <c:y val="6.03523269121550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1862644213062046"/>
                  <c:y val="7.523558237576161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2015'!$B$466:$B$484</c:f>
              <c:strCache>
                <c:ptCount val="19"/>
                <c:pt idx="0">
                  <c:v>Banco Guayaquil</c:v>
                </c:pt>
                <c:pt idx="1">
                  <c:v>Banco Pichincha</c:v>
                </c:pt>
                <c:pt idx="2">
                  <c:v>Banco del Austro</c:v>
                </c:pt>
                <c:pt idx="3">
                  <c:v>Banco Solidario</c:v>
                </c:pt>
                <c:pt idx="4">
                  <c:v>Banco Bolivariano</c:v>
                </c:pt>
                <c:pt idx="5">
                  <c:v>Banco Procredit</c:v>
                </c:pt>
                <c:pt idx="6">
                  <c:v>Banco Pacífico</c:v>
                </c:pt>
                <c:pt idx="7">
                  <c:v>Mutualista Pichincha</c:v>
                </c:pt>
                <c:pt idx="8">
                  <c:v>Produbanco Grupo Promerica</c:v>
                </c:pt>
                <c:pt idx="9">
                  <c:v>Banco Internacional</c:v>
                </c:pt>
                <c:pt idx="10">
                  <c:v>Banco General Rumiñahui</c:v>
                </c:pt>
                <c:pt idx="11">
                  <c:v>Banco de Machala</c:v>
                </c:pt>
                <c:pt idx="12">
                  <c:v>Banco de Loja</c:v>
                </c:pt>
                <c:pt idx="13">
                  <c:v>Banco Comercial de Manabí</c:v>
                </c:pt>
                <c:pt idx="14">
                  <c:v>Mutualista Azuay</c:v>
                </c:pt>
                <c:pt idx="15">
                  <c:v>Banco Delbank</c:v>
                </c:pt>
                <c:pt idx="16">
                  <c:v>Banco Amazonas</c:v>
                </c:pt>
                <c:pt idx="17">
                  <c:v>BancoDesarrollo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2015'!$P$466:$P$484</c:f>
              <c:numCache>
                <c:formatCode>#,##0</c:formatCode>
                <c:ptCount val="19"/>
                <c:pt idx="0">
                  <c:v>2622854</c:v>
                </c:pt>
                <c:pt idx="1">
                  <c:v>1295170.5</c:v>
                </c:pt>
                <c:pt idx="2">
                  <c:v>261401.83333333334</c:v>
                </c:pt>
                <c:pt idx="3">
                  <c:v>213368.91666666666</c:v>
                </c:pt>
                <c:pt idx="4">
                  <c:v>158895.83333333334</c:v>
                </c:pt>
                <c:pt idx="5">
                  <c:v>79306.5</c:v>
                </c:pt>
                <c:pt idx="6">
                  <c:v>70399.189166666663</c:v>
                </c:pt>
                <c:pt idx="7">
                  <c:v>70.416666666666671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'Tarjeta debito año 2015'!$P$413</c:f>
              <c:strCache>
                <c:ptCount val="1"/>
                <c:pt idx="0">
                  <c:v>Facturación promedio (USD)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1.9257654101139266E-2"/>
                  <c:y val="1.6430603681907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2340163201670636"/>
                  <c:y val="-2.52686082053657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8.3741909645490498E-2"/>
                  <c:y val="-5.75795103004959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9850458066038749E-2"/>
                  <c:y val="3.43573498130511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7858425053816502E-2"/>
                  <c:y val="5.73892813187284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9.1144914787558928E-2"/>
                  <c:y val="7.77314684382306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5467470517139037"/>
                  <c:y val="1.65934447857195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'Tarjeta debito año 2015'!$B$414:$B$432</c:f>
              <c:strCache>
                <c:ptCount val="19"/>
                <c:pt idx="0">
                  <c:v>Banco Pichincha</c:v>
                </c:pt>
                <c:pt idx="1">
                  <c:v>Banco Pacífico</c:v>
                </c:pt>
                <c:pt idx="2">
                  <c:v>Produbanco Grupo Promerica</c:v>
                </c:pt>
                <c:pt idx="3">
                  <c:v>Banco Bolivariano</c:v>
                </c:pt>
                <c:pt idx="4">
                  <c:v>Banco Guayaquil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Procredit</c:v>
                </c:pt>
                <c:pt idx="8">
                  <c:v>Banco de Machala</c:v>
                </c:pt>
                <c:pt idx="9">
                  <c:v>Banco de Loja</c:v>
                </c:pt>
                <c:pt idx="10">
                  <c:v>Banco del Austro</c:v>
                </c:pt>
                <c:pt idx="11">
                  <c:v>Banco Solidario</c:v>
                </c:pt>
                <c:pt idx="12">
                  <c:v>Mutualista Pichincha</c:v>
                </c:pt>
                <c:pt idx="13">
                  <c:v>Banco Comercial de Manabí</c:v>
                </c:pt>
                <c:pt idx="14">
                  <c:v>Mutualista Azuay</c:v>
                </c:pt>
                <c:pt idx="15">
                  <c:v>Banco Delbank</c:v>
                </c:pt>
                <c:pt idx="16">
                  <c:v>Banco Amazonas</c:v>
                </c:pt>
                <c:pt idx="17">
                  <c:v>BancoDesarrollo</c:v>
                </c:pt>
                <c:pt idx="18">
                  <c:v>Banco Capital</c:v>
                </c:pt>
              </c:strCache>
            </c:strRef>
          </c:cat>
          <c:val>
            <c:numRef>
              <c:f>'Tarjeta debito año 2015'!$P$414:$P$432</c:f>
              <c:numCache>
                <c:formatCode>#,##0</c:formatCode>
                <c:ptCount val="19"/>
                <c:pt idx="0">
                  <c:v>30033011.916666668</c:v>
                </c:pt>
                <c:pt idx="1">
                  <c:v>15513670.281666666</c:v>
                </c:pt>
                <c:pt idx="2">
                  <c:v>10881719.459999999</c:v>
                </c:pt>
                <c:pt idx="3">
                  <c:v>7575053.166666667</c:v>
                </c:pt>
                <c:pt idx="4">
                  <c:v>6215289.333333333</c:v>
                </c:pt>
                <c:pt idx="5">
                  <c:v>5290523.166666667</c:v>
                </c:pt>
                <c:pt idx="6">
                  <c:v>2484671.4166666665</c:v>
                </c:pt>
                <c:pt idx="7">
                  <c:v>460257.91666666669</c:v>
                </c:pt>
                <c:pt idx="8">
                  <c:v>77110.25</c:v>
                </c:pt>
                <c:pt idx="9">
                  <c:v>31889.25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del número de tarjeta de débito (con chip) por emisor</a:t>
            </a:r>
          </a:p>
          <a:p>
            <a:pPr>
              <a:defRPr sz="1400"/>
            </a:pPr>
            <a:r>
              <a:rPr lang="es-EC" sz="1400" baseline="0"/>
              <a:t>Año 2015</a:t>
            </a:r>
            <a:endParaRPr lang="es-EC" sz="1400"/>
          </a:p>
        </c:rich>
      </c:tx>
      <c:layout>
        <c:manualLayout>
          <c:xMode val="edge"/>
          <c:yMode val="edge"/>
          <c:x val="0.10165383605262698"/>
          <c:y val="1.652766008025675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0255354516"/>
          <c:w val="0.61191413393572125"/>
          <c:h val="0.5505593485065351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2015'!$B$102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2015'!$C$101:$N$101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2015'!$C$102:$N$102</c:f>
              <c:numCache>
                <c:formatCode>#,##0</c:formatCode>
                <c:ptCount val="12"/>
                <c:pt idx="0">
                  <c:v>1540571</c:v>
                </c:pt>
                <c:pt idx="1">
                  <c:v>1571035</c:v>
                </c:pt>
                <c:pt idx="2">
                  <c:v>1604147</c:v>
                </c:pt>
                <c:pt idx="3">
                  <c:v>1629673</c:v>
                </c:pt>
                <c:pt idx="4">
                  <c:v>1675724</c:v>
                </c:pt>
                <c:pt idx="5">
                  <c:v>1722124</c:v>
                </c:pt>
                <c:pt idx="6">
                  <c:v>1780339</c:v>
                </c:pt>
                <c:pt idx="7">
                  <c:v>1850297</c:v>
                </c:pt>
                <c:pt idx="8">
                  <c:v>1864614</c:v>
                </c:pt>
                <c:pt idx="9">
                  <c:v>1890520</c:v>
                </c:pt>
                <c:pt idx="10">
                  <c:v>1910155</c:v>
                </c:pt>
                <c:pt idx="11">
                  <c:v>1932514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D88-440E-815C-ACFCF2724A76}"/>
            </c:ext>
          </c:extLst>
        </c:ser>
        <c:ser>
          <c:idx val="1"/>
          <c:order val="1"/>
          <c:tx>
            <c:strRef>
              <c:f>'Tarjeta debito año 2015'!$B$103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2015'!$C$101:$N$101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2015'!$C$103:$N$103</c:f>
              <c:numCache>
                <c:formatCode>#,##0</c:formatCode>
                <c:ptCount val="12"/>
                <c:pt idx="0">
                  <c:v>393253</c:v>
                </c:pt>
                <c:pt idx="1">
                  <c:v>391232</c:v>
                </c:pt>
                <c:pt idx="2">
                  <c:v>389699</c:v>
                </c:pt>
                <c:pt idx="3">
                  <c:v>391030</c:v>
                </c:pt>
                <c:pt idx="4">
                  <c:v>404270</c:v>
                </c:pt>
                <c:pt idx="5">
                  <c:v>421711</c:v>
                </c:pt>
                <c:pt idx="6">
                  <c:v>445005</c:v>
                </c:pt>
                <c:pt idx="7">
                  <c:v>456941</c:v>
                </c:pt>
                <c:pt idx="8">
                  <c:v>466147</c:v>
                </c:pt>
                <c:pt idx="9">
                  <c:v>475569</c:v>
                </c:pt>
                <c:pt idx="10">
                  <c:v>491040</c:v>
                </c:pt>
                <c:pt idx="11">
                  <c:v>504559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D88-440E-815C-ACFCF2724A76}"/>
            </c:ext>
          </c:extLst>
        </c:ser>
        <c:ser>
          <c:idx val="2"/>
          <c:order val="2"/>
          <c:tx>
            <c:strRef>
              <c:f>'Tarjeta debito año 2015'!$B$104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'Tarjeta debito año 2015'!$C$101:$N$101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2015'!$C$104:$N$104</c:f>
              <c:numCache>
                <c:formatCode>#,##0</c:formatCode>
                <c:ptCount val="12"/>
                <c:pt idx="0">
                  <c:v>308683</c:v>
                </c:pt>
                <c:pt idx="1">
                  <c:v>324864</c:v>
                </c:pt>
                <c:pt idx="2">
                  <c:v>344241</c:v>
                </c:pt>
                <c:pt idx="3">
                  <c:v>345718</c:v>
                </c:pt>
                <c:pt idx="4">
                  <c:v>348617</c:v>
                </c:pt>
                <c:pt idx="5">
                  <c:v>353769</c:v>
                </c:pt>
                <c:pt idx="6">
                  <c:v>357762</c:v>
                </c:pt>
                <c:pt idx="7">
                  <c:v>365261</c:v>
                </c:pt>
                <c:pt idx="8">
                  <c:v>367797</c:v>
                </c:pt>
                <c:pt idx="9">
                  <c:v>369754</c:v>
                </c:pt>
                <c:pt idx="10">
                  <c:v>368762</c:v>
                </c:pt>
                <c:pt idx="11">
                  <c:v>372410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D88-440E-815C-ACFCF2724A76}"/>
            </c:ext>
          </c:extLst>
        </c:ser>
        <c:ser>
          <c:idx val="3"/>
          <c:order val="3"/>
          <c:tx>
            <c:strRef>
              <c:f>'Tarjeta debito año 2015'!$B$105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2015'!$C$101:$N$101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2015'!$C$105:$N$105</c:f>
              <c:numCache>
                <c:formatCode>#,##0</c:formatCode>
                <c:ptCount val="12"/>
                <c:pt idx="0">
                  <c:v>266670</c:v>
                </c:pt>
                <c:pt idx="1">
                  <c:v>291676</c:v>
                </c:pt>
                <c:pt idx="2">
                  <c:v>323890</c:v>
                </c:pt>
                <c:pt idx="3">
                  <c:v>344248</c:v>
                </c:pt>
                <c:pt idx="4">
                  <c:v>358180</c:v>
                </c:pt>
                <c:pt idx="5">
                  <c:v>364051</c:v>
                </c:pt>
                <c:pt idx="6">
                  <c:v>368738</c:v>
                </c:pt>
                <c:pt idx="7">
                  <c:v>373473</c:v>
                </c:pt>
                <c:pt idx="8">
                  <c:v>371579</c:v>
                </c:pt>
                <c:pt idx="9">
                  <c:v>375359</c:v>
                </c:pt>
                <c:pt idx="10">
                  <c:v>379721</c:v>
                </c:pt>
                <c:pt idx="11">
                  <c:v>373672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D88-440E-815C-ACFCF2724A76}"/>
            </c:ext>
          </c:extLst>
        </c:ser>
        <c:ser>
          <c:idx val="4"/>
          <c:order val="4"/>
          <c:tx>
            <c:strRef>
              <c:f>'Tarjeta debito año 2015'!$B$106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2015'!$C$101:$N$101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2015'!$C$106:$N$106</c:f>
              <c:numCache>
                <c:formatCode>#,##0</c:formatCode>
                <c:ptCount val="12"/>
                <c:pt idx="0">
                  <c:v>1673</c:v>
                </c:pt>
                <c:pt idx="1">
                  <c:v>14918</c:v>
                </c:pt>
                <c:pt idx="2">
                  <c:v>77821</c:v>
                </c:pt>
                <c:pt idx="3">
                  <c:v>132807</c:v>
                </c:pt>
                <c:pt idx="4">
                  <c:v>173521</c:v>
                </c:pt>
                <c:pt idx="5">
                  <c:v>240653</c:v>
                </c:pt>
                <c:pt idx="6">
                  <c:v>281217</c:v>
                </c:pt>
                <c:pt idx="7">
                  <c:v>342468</c:v>
                </c:pt>
                <c:pt idx="8">
                  <c:v>360436</c:v>
                </c:pt>
                <c:pt idx="9">
                  <c:v>416601</c:v>
                </c:pt>
                <c:pt idx="10">
                  <c:v>424859</c:v>
                </c:pt>
                <c:pt idx="11">
                  <c:v>457065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D88-440E-815C-ACFCF2724A76}"/>
            </c:ext>
          </c:extLst>
        </c:ser>
        <c:ser>
          <c:idx val="5"/>
          <c:order val="5"/>
          <c:tx>
            <c:strRef>
              <c:f>'Tarjeta debito año 2015'!$B$107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2015'!$C$101:$N$101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2015'!$C$107:$N$107</c:f>
              <c:numCache>
                <c:formatCode>#,##0</c:formatCode>
                <c:ptCount val="12"/>
                <c:pt idx="0">
                  <c:v>194708</c:v>
                </c:pt>
                <c:pt idx="1">
                  <c:v>201394</c:v>
                </c:pt>
                <c:pt idx="2">
                  <c:v>209218</c:v>
                </c:pt>
                <c:pt idx="3">
                  <c:v>214131</c:v>
                </c:pt>
                <c:pt idx="4">
                  <c:v>220400</c:v>
                </c:pt>
                <c:pt idx="5">
                  <c:v>226094</c:v>
                </c:pt>
                <c:pt idx="6">
                  <c:v>231057</c:v>
                </c:pt>
                <c:pt idx="7">
                  <c:v>235016</c:v>
                </c:pt>
                <c:pt idx="8">
                  <c:v>240921</c:v>
                </c:pt>
                <c:pt idx="9">
                  <c:v>245080</c:v>
                </c:pt>
                <c:pt idx="10">
                  <c:v>248679</c:v>
                </c:pt>
                <c:pt idx="11">
                  <c:v>254051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D88-440E-815C-ACFCF2724A76}"/>
            </c:ext>
          </c:extLst>
        </c:ser>
        <c:ser>
          <c:idx val="6"/>
          <c:order val="6"/>
          <c:tx>
            <c:strRef>
              <c:f>'Tarjeta debito año 2015'!$B$108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2015'!$C$101:$N$101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2015'!$C$108:$N$108</c:f>
              <c:numCache>
                <c:formatCode>#,##0</c:formatCode>
                <c:ptCount val="12"/>
                <c:pt idx="0">
                  <c:v>119705</c:v>
                </c:pt>
                <c:pt idx="1">
                  <c:v>122523</c:v>
                </c:pt>
                <c:pt idx="2">
                  <c:v>126188</c:v>
                </c:pt>
                <c:pt idx="3">
                  <c:v>127970</c:v>
                </c:pt>
                <c:pt idx="4">
                  <c:v>129373</c:v>
                </c:pt>
                <c:pt idx="5">
                  <c:v>133960</c:v>
                </c:pt>
                <c:pt idx="6">
                  <c:v>136126</c:v>
                </c:pt>
                <c:pt idx="7">
                  <c:v>137716</c:v>
                </c:pt>
                <c:pt idx="8">
                  <c:v>139285</c:v>
                </c:pt>
                <c:pt idx="9">
                  <c:v>142624</c:v>
                </c:pt>
                <c:pt idx="10">
                  <c:v>143840</c:v>
                </c:pt>
                <c:pt idx="11">
                  <c:v>144851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D88-440E-815C-ACFCF2724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40928"/>
        <c:axId val="149343232"/>
      </c:lineChart>
      <c:catAx>
        <c:axId val="14934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9343232"/>
        <c:crosses val="autoZero"/>
        <c:auto val="1"/>
        <c:lblAlgn val="ctr"/>
        <c:lblOffset val="100"/>
        <c:noMultiLvlLbl val="0"/>
      </c:catAx>
      <c:valAx>
        <c:axId val="149343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 de débito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493409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 tarjeta de débito (sin chip) por emisor</a:t>
            </a:r>
          </a:p>
          <a:p>
            <a:pPr>
              <a:defRPr sz="1400"/>
            </a:pPr>
            <a:r>
              <a:rPr lang="es-EC" sz="1400" baseline="0"/>
              <a:t>Año 2015</a:t>
            </a:r>
            <a:endParaRPr lang="es-EC" sz="1400"/>
          </a:p>
        </c:rich>
      </c:tx>
      <c:layout>
        <c:manualLayout>
          <c:xMode val="edge"/>
          <c:yMode val="edge"/>
          <c:x val="0.16652064311178033"/>
          <c:y val="1.652766366508099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5178598540880592"/>
          <c:w val="0.67040651396019479"/>
          <c:h val="0.56433230407777801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2015'!$B$153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2015'!$C$152:$N$152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2015'!$C$153:$N$153</c:f>
              <c:numCache>
                <c:formatCode>#,##0</c:formatCode>
                <c:ptCount val="12"/>
                <c:pt idx="0">
                  <c:v>920400</c:v>
                </c:pt>
                <c:pt idx="1">
                  <c:v>913023</c:v>
                </c:pt>
                <c:pt idx="2">
                  <c:v>876815</c:v>
                </c:pt>
                <c:pt idx="3">
                  <c:v>848629</c:v>
                </c:pt>
                <c:pt idx="4">
                  <c:v>818236</c:v>
                </c:pt>
                <c:pt idx="5">
                  <c:v>760217</c:v>
                </c:pt>
                <c:pt idx="6">
                  <c:v>712212</c:v>
                </c:pt>
                <c:pt idx="7">
                  <c:v>654285</c:v>
                </c:pt>
                <c:pt idx="8">
                  <c:v>640546</c:v>
                </c:pt>
                <c:pt idx="9">
                  <c:v>430965</c:v>
                </c:pt>
                <c:pt idx="10">
                  <c:v>103222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BE2-4266-958F-D186420CF113}"/>
            </c:ext>
          </c:extLst>
        </c:ser>
        <c:ser>
          <c:idx val="1"/>
          <c:order val="1"/>
          <c:tx>
            <c:strRef>
              <c:f>'Tarjeta debito año 2015'!$B$154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'Tarjeta debito año 2015'!$C$152:$N$152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2015'!$C$154:$N$154</c:f>
              <c:numCache>
                <c:formatCode>#,##0</c:formatCode>
                <c:ptCount val="12"/>
                <c:pt idx="0">
                  <c:v>193969</c:v>
                </c:pt>
                <c:pt idx="1">
                  <c:v>192640</c:v>
                </c:pt>
                <c:pt idx="2">
                  <c:v>191267</c:v>
                </c:pt>
                <c:pt idx="3">
                  <c:v>190334</c:v>
                </c:pt>
                <c:pt idx="4">
                  <c:v>191099</c:v>
                </c:pt>
                <c:pt idx="5">
                  <c:v>192039</c:v>
                </c:pt>
                <c:pt idx="6">
                  <c:v>192689</c:v>
                </c:pt>
                <c:pt idx="7">
                  <c:v>192689</c:v>
                </c:pt>
                <c:pt idx="8">
                  <c:v>194265</c:v>
                </c:pt>
                <c:pt idx="9">
                  <c:v>193041</c:v>
                </c:pt>
                <c:pt idx="10">
                  <c:v>196845</c:v>
                </c:pt>
                <c:pt idx="11">
                  <c:v>198367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BE2-4266-958F-D186420CF113}"/>
            </c:ext>
          </c:extLst>
        </c:ser>
        <c:ser>
          <c:idx val="2"/>
          <c:order val="2"/>
          <c:tx>
            <c:strRef>
              <c:f>'Tarjeta debito año 2015'!$B$155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2015'!$C$152:$N$152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2015'!$C$155:$N$155</c:f>
              <c:numCache>
                <c:formatCode>#,##0</c:formatCode>
                <c:ptCount val="12"/>
                <c:pt idx="0">
                  <c:v>132613</c:v>
                </c:pt>
                <c:pt idx="1">
                  <c:v>129275</c:v>
                </c:pt>
                <c:pt idx="2">
                  <c:v>125464</c:v>
                </c:pt>
                <c:pt idx="3">
                  <c:v>121902</c:v>
                </c:pt>
                <c:pt idx="4">
                  <c:v>119959</c:v>
                </c:pt>
                <c:pt idx="5">
                  <c:v>117826</c:v>
                </c:pt>
                <c:pt idx="6">
                  <c:v>58161</c:v>
                </c:pt>
                <c:pt idx="7">
                  <c:v>45315</c:v>
                </c:pt>
                <c:pt idx="8">
                  <c:v>43260</c:v>
                </c:pt>
                <c:pt idx="9">
                  <c:v>98264</c:v>
                </c:pt>
                <c:pt idx="10">
                  <c:v>154099</c:v>
                </c:pt>
                <c:pt idx="11">
                  <c:v>173852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8BE2-4266-958F-D186420CF113}"/>
            </c:ext>
          </c:extLst>
        </c:ser>
        <c:ser>
          <c:idx val="3"/>
          <c:order val="3"/>
          <c:tx>
            <c:strRef>
              <c:f>'Tarjeta debito año 2015'!$B$156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2015'!$C$152:$N$152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2015'!$C$156:$N$156</c:f>
              <c:numCache>
                <c:formatCode>#,##0</c:formatCode>
                <c:ptCount val="12"/>
                <c:pt idx="0">
                  <c:v>211058</c:v>
                </c:pt>
                <c:pt idx="1">
                  <c:v>211291</c:v>
                </c:pt>
                <c:pt idx="2">
                  <c:v>211592</c:v>
                </c:pt>
                <c:pt idx="3">
                  <c:v>211289</c:v>
                </c:pt>
                <c:pt idx="4">
                  <c:v>209099</c:v>
                </c:pt>
                <c:pt idx="5">
                  <c:v>28038</c:v>
                </c:pt>
                <c:pt idx="6">
                  <c:v>27566</c:v>
                </c:pt>
                <c:pt idx="7">
                  <c:v>27225</c:v>
                </c:pt>
                <c:pt idx="8">
                  <c:v>26737</c:v>
                </c:pt>
                <c:pt idx="9">
                  <c:v>22214</c:v>
                </c:pt>
                <c:pt idx="10">
                  <c:v>22026</c:v>
                </c:pt>
                <c:pt idx="11">
                  <c:v>21697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8BE2-4266-958F-D186420CF113}"/>
            </c:ext>
          </c:extLst>
        </c:ser>
        <c:ser>
          <c:idx val="4"/>
          <c:order val="4"/>
          <c:tx>
            <c:strRef>
              <c:f>'Tarjeta debito año 2015'!$B$157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'Tarjeta debito año 2015'!$C$152:$N$152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2015'!$C$157:$N$157</c:f>
              <c:numCache>
                <c:formatCode>#,##0</c:formatCode>
                <c:ptCount val="12"/>
                <c:pt idx="0">
                  <c:v>87452</c:v>
                </c:pt>
                <c:pt idx="1">
                  <c:v>89710</c:v>
                </c:pt>
                <c:pt idx="2">
                  <c:v>92324</c:v>
                </c:pt>
                <c:pt idx="3">
                  <c:v>92617</c:v>
                </c:pt>
                <c:pt idx="4">
                  <c:v>93816</c:v>
                </c:pt>
                <c:pt idx="5">
                  <c:v>94802</c:v>
                </c:pt>
                <c:pt idx="6">
                  <c:v>95497</c:v>
                </c:pt>
                <c:pt idx="7">
                  <c:v>106503</c:v>
                </c:pt>
                <c:pt idx="8">
                  <c:v>104333</c:v>
                </c:pt>
                <c:pt idx="9">
                  <c:v>101089</c:v>
                </c:pt>
                <c:pt idx="10">
                  <c:v>95696</c:v>
                </c:pt>
                <c:pt idx="11">
                  <c:v>73786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8BE2-4266-958F-D186420CF113}"/>
            </c:ext>
          </c:extLst>
        </c:ser>
        <c:ser>
          <c:idx val="5"/>
          <c:order val="5"/>
          <c:tx>
            <c:strRef>
              <c:f>'Tarjeta debito año 2015'!$B$158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2015'!$C$152:$N$152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2015'!$C$158:$N$158</c:f>
              <c:numCache>
                <c:formatCode>#,##0</c:formatCode>
                <c:ptCount val="12"/>
                <c:pt idx="0">
                  <c:v>198452</c:v>
                </c:pt>
                <c:pt idx="1">
                  <c:v>194738</c:v>
                </c:pt>
                <c:pt idx="2">
                  <c:v>157842</c:v>
                </c:pt>
                <c:pt idx="3">
                  <c:v>143502</c:v>
                </c:pt>
                <c:pt idx="4">
                  <c:v>122312</c:v>
                </c:pt>
                <c:pt idx="5">
                  <c:v>110508</c:v>
                </c:pt>
                <c:pt idx="6">
                  <c:v>3841</c:v>
                </c:pt>
                <c:pt idx="7">
                  <c:v>4030</c:v>
                </c:pt>
                <c:pt idx="8">
                  <c:v>4027</c:v>
                </c:pt>
                <c:pt idx="9">
                  <c:v>1502</c:v>
                </c:pt>
                <c:pt idx="10">
                  <c:v>724</c:v>
                </c:pt>
                <c:pt idx="11">
                  <c:v>157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8BE2-4266-958F-D186420CF113}"/>
            </c:ext>
          </c:extLst>
        </c:ser>
        <c:ser>
          <c:idx val="6"/>
          <c:order val="6"/>
          <c:tx>
            <c:strRef>
              <c:f>'Tarjeta debito año 2015'!$B$159</c:f>
              <c:strCache>
                <c:ptCount val="1"/>
                <c:pt idx="0">
                  <c:v>Mutualista Pichincha</c:v>
                </c:pt>
              </c:strCache>
            </c:strRef>
          </c:tx>
          <c:cat>
            <c:strRef>
              <c:f>'Tarjeta debito año 2015'!$C$152:$N$152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2015'!$C$159:$N$159</c:f>
              <c:numCache>
                <c:formatCode>#,##0</c:formatCode>
                <c:ptCount val="12"/>
                <c:pt idx="0">
                  <c:v>61275</c:v>
                </c:pt>
                <c:pt idx="1">
                  <c:v>62945</c:v>
                </c:pt>
                <c:pt idx="2">
                  <c:v>64886</c:v>
                </c:pt>
                <c:pt idx="3">
                  <c:v>64886</c:v>
                </c:pt>
                <c:pt idx="4">
                  <c:v>64886</c:v>
                </c:pt>
                <c:pt idx="5">
                  <c:v>64886</c:v>
                </c:pt>
                <c:pt idx="6">
                  <c:v>64886</c:v>
                </c:pt>
                <c:pt idx="7">
                  <c:v>67868</c:v>
                </c:pt>
                <c:pt idx="8">
                  <c:v>68572</c:v>
                </c:pt>
                <c:pt idx="9">
                  <c:v>69127</c:v>
                </c:pt>
                <c:pt idx="10">
                  <c:v>70299</c:v>
                </c:pt>
                <c:pt idx="11">
                  <c:v>70445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BE2-4266-958F-D186420CF113}"/>
            </c:ext>
          </c:extLst>
        </c:ser>
        <c:ser>
          <c:idx val="7"/>
          <c:order val="7"/>
          <c:tx>
            <c:strRef>
              <c:f>'Tarjeta debito año 2015'!$B$160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'Tarjeta debito año 2015'!$C$152:$N$152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2015'!$C$160:$N$160</c:f>
              <c:numCache>
                <c:formatCode>#,##0</c:formatCode>
                <c:ptCount val="12"/>
                <c:pt idx="0">
                  <c:v>63285</c:v>
                </c:pt>
                <c:pt idx="1">
                  <c:v>63873</c:v>
                </c:pt>
                <c:pt idx="2">
                  <c:v>64974</c:v>
                </c:pt>
                <c:pt idx="3">
                  <c:v>65526</c:v>
                </c:pt>
                <c:pt idx="4">
                  <c:v>66224</c:v>
                </c:pt>
                <c:pt idx="5">
                  <c:v>66651</c:v>
                </c:pt>
                <c:pt idx="6">
                  <c:v>67243</c:v>
                </c:pt>
                <c:pt idx="7">
                  <c:v>66829</c:v>
                </c:pt>
                <c:pt idx="8">
                  <c:v>59562</c:v>
                </c:pt>
                <c:pt idx="9">
                  <c:v>51046</c:v>
                </c:pt>
                <c:pt idx="10">
                  <c:v>40408</c:v>
                </c:pt>
                <c:pt idx="11">
                  <c:v>34668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8BE2-4266-958F-D186420CF113}"/>
            </c:ext>
          </c:extLst>
        </c:ser>
        <c:ser>
          <c:idx val="8"/>
          <c:order val="8"/>
          <c:tx>
            <c:strRef>
              <c:f>'Tarjeta debito año 2015'!$B$161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2015'!$C$152:$N$152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2015'!$C$161:$N$161</c:f>
              <c:numCache>
                <c:formatCode>#,##0</c:formatCode>
                <c:ptCount val="12"/>
                <c:pt idx="0">
                  <c:v>121254</c:v>
                </c:pt>
                <c:pt idx="1">
                  <c:v>99463</c:v>
                </c:pt>
                <c:pt idx="2">
                  <c:v>75520</c:v>
                </c:pt>
                <c:pt idx="3">
                  <c:v>62517</c:v>
                </c:pt>
                <c:pt idx="4">
                  <c:v>55443</c:v>
                </c:pt>
                <c:pt idx="5">
                  <c:v>5025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8BE2-4266-958F-D186420CF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900544"/>
        <c:axId val="153902464"/>
      </c:lineChart>
      <c:catAx>
        <c:axId val="15390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3902464"/>
        <c:crosses val="autoZero"/>
        <c:auto val="1"/>
        <c:lblAlgn val="ctr"/>
        <c:lblOffset val="100"/>
        <c:noMultiLvlLbl val="0"/>
      </c:catAx>
      <c:valAx>
        <c:axId val="153902464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 débito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5390054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Transacciones de consumos pagadas con tarjeta de débito por emisor</a:t>
            </a:r>
          </a:p>
          <a:p>
            <a:pPr>
              <a:defRPr sz="1400"/>
            </a:pPr>
            <a:r>
              <a:rPr lang="es-EC" sz="1400" baseline="0"/>
              <a:t>Año 2015</a:t>
            </a:r>
            <a:endParaRPr lang="es-EC" sz="1400"/>
          </a:p>
        </c:rich>
      </c:tx>
      <c:layout>
        <c:manualLayout>
          <c:xMode val="edge"/>
          <c:yMode val="edge"/>
          <c:x val="0.10695565270932152"/>
          <c:y val="1.37585012134466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7437255055"/>
          <c:w val="0.59459952879981526"/>
          <c:h val="0.55055915354051044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2015'!$B$205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2015'!$C$204:$N$204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2015'!$C$205:$N$205</c:f>
              <c:numCache>
                <c:formatCode>#,##0</c:formatCode>
                <c:ptCount val="12"/>
                <c:pt idx="0">
                  <c:v>626892</c:v>
                </c:pt>
                <c:pt idx="1">
                  <c:v>585017</c:v>
                </c:pt>
                <c:pt idx="2">
                  <c:v>673016</c:v>
                </c:pt>
                <c:pt idx="3">
                  <c:v>683287</c:v>
                </c:pt>
                <c:pt idx="4">
                  <c:v>703075</c:v>
                </c:pt>
                <c:pt idx="5">
                  <c:v>671933</c:v>
                </c:pt>
                <c:pt idx="6">
                  <c:v>656983</c:v>
                </c:pt>
                <c:pt idx="7">
                  <c:v>713034</c:v>
                </c:pt>
                <c:pt idx="8">
                  <c:v>636788</c:v>
                </c:pt>
                <c:pt idx="9">
                  <c:v>628778</c:v>
                </c:pt>
                <c:pt idx="10">
                  <c:v>639709</c:v>
                </c:pt>
                <c:pt idx="11">
                  <c:v>908764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FCA-415D-8B5E-1CF9829EA9B8}"/>
            </c:ext>
          </c:extLst>
        </c:ser>
        <c:ser>
          <c:idx val="1"/>
          <c:order val="1"/>
          <c:tx>
            <c:strRef>
              <c:f>'Tarjeta debito año 2015'!$B$206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2015'!$C$204:$N$204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2015'!$C$206:$N$206</c:f>
              <c:numCache>
                <c:formatCode>#,##0</c:formatCode>
                <c:ptCount val="12"/>
                <c:pt idx="0">
                  <c:v>327392</c:v>
                </c:pt>
                <c:pt idx="1">
                  <c:v>304302</c:v>
                </c:pt>
                <c:pt idx="2">
                  <c:v>360636</c:v>
                </c:pt>
                <c:pt idx="3">
                  <c:v>385768</c:v>
                </c:pt>
                <c:pt idx="4">
                  <c:v>396231</c:v>
                </c:pt>
                <c:pt idx="5">
                  <c:v>338167</c:v>
                </c:pt>
                <c:pt idx="6">
                  <c:v>354369</c:v>
                </c:pt>
                <c:pt idx="7">
                  <c:v>377175</c:v>
                </c:pt>
                <c:pt idx="8">
                  <c:v>334501</c:v>
                </c:pt>
                <c:pt idx="9">
                  <c:v>349382</c:v>
                </c:pt>
                <c:pt idx="10">
                  <c:v>348916</c:v>
                </c:pt>
                <c:pt idx="11">
                  <c:v>520661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CA-415D-8B5E-1CF9829EA9B8}"/>
            </c:ext>
          </c:extLst>
        </c:ser>
        <c:ser>
          <c:idx val="2"/>
          <c:order val="2"/>
          <c:tx>
            <c:strRef>
              <c:f>'Tarjeta debito año 2015'!$B$207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'Tarjeta debito año 2015'!$C$204:$N$204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2015'!$C$207:$N$207</c:f>
              <c:numCache>
                <c:formatCode>#,##0</c:formatCode>
                <c:ptCount val="12"/>
                <c:pt idx="0">
                  <c:v>154940</c:v>
                </c:pt>
                <c:pt idx="1">
                  <c:v>64160</c:v>
                </c:pt>
                <c:pt idx="2">
                  <c:v>131277</c:v>
                </c:pt>
                <c:pt idx="3">
                  <c:v>175635</c:v>
                </c:pt>
                <c:pt idx="4">
                  <c:v>334290</c:v>
                </c:pt>
                <c:pt idx="5">
                  <c:v>346006</c:v>
                </c:pt>
                <c:pt idx="6">
                  <c:v>344650</c:v>
                </c:pt>
                <c:pt idx="7">
                  <c:v>365093</c:v>
                </c:pt>
                <c:pt idx="8">
                  <c:v>358841</c:v>
                </c:pt>
                <c:pt idx="9">
                  <c:v>342636</c:v>
                </c:pt>
                <c:pt idx="10">
                  <c:v>386559</c:v>
                </c:pt>
                <c:pt idx="11">
                  <c:v>560391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FCA-415D-8B5E-1CF9829EA9B8}"/>
            </c:ext>
          </c:extLst>
        </c:ser>
        <c:ser>
          <c:idx val="3"/>
          <c:order val="3"/>
          <c:tx>
            <c:strRef>
              <c:f>'Tarjeta debito año 2015'!$B$208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2015'!$C$204:$N$204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2015'!$C$208:$N$208</c:f>
              <c:numCache>
                <c:formatCode>#,##0</c:formatCode>
                <c:ptCount val="12"/>
                <c:pt idx="0">
                  <c:v>214424</c:v>
                </c:pt>
                <c:pt idx="1">
                  <c:v>206695</c:v>
                </c:pt>
                <c:pt idx="2">
                  <c:v>268246</c:v>
                </c:pt>
                <c:pt idx="3">
                  <c:v>271184</c:v>
                </c:pt>
                <c:pt idx="4">
                  <c:v>250381</c:v>
                </c:pt>
                <c:pt idx="5">
                  <c:v>265548</c:v>
                </c:pt>
                <c:pt idx="6">
                  <c:v>244987</c:v>
                </c:pt>
                <c:pt idx="7">
                  <c:v>250374</c:v>
                </c:pt>
                <c:pt idx="8">
                  <c:v>241303</c:v>
                </c:pt>
                <c:pt idx="9">
                  <c:v>232093</c:v>
                </c:pt>
                <c:pt idx="10">
                  <c:v>241098</c:v>
                </c:pt>
                <c:pt idx="11">
                  <c:v>361880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FCA-415D-8B5E-1CF9829EA9B8}"/>
            </c:ext>
          </c:extLst>
        </c:ser>
        <c:ser>
          <c:idx val="4"/>
          <c:order val="4"/>
          <c:tx>
            <c:strRef>
              <c:f>'Tarjeta debito año 2015'!$B$209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2015'!$C$204:$N$204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2015'!$C$209:$N$209</c:f>
              <c:numCache>
                <c:formatCode>#,##0</c:formatCode>
                <c:ptCount val="12"/>
                <c:pt idx="0">
                  <c:v>141159</c:v>
                </c:pt>
                <c:pt idx="1">
                  <c:v>132913</c:v>
                </c:pt>
                <c:pt idx="2">
                  <c:v>172915</c:v>
                </c:pt>
                <c:pt idx="3">
                  <c:v>189856</c:v>
                </c:pt>
                <c:pt idx="4">
                  <c:v>204020</c:v>
                </c:pt>
                <c:pt idx="5">
                  <c:v>230138</c:v>
                </c:pt>
                <c:pt idx="6">
                  <c:v>221730</c:v>
                </c:pt>
                <c:pt idx="7">
                  <c:v>239563</c:v>
                </c:pt>
                <c:pt idx="8">
                  <c:v>244835</c:v>
                </c:pt>
                <c:pt idx="9">
                  <c:v>243852</c:v>
                </c:pt>
                <c:pt idx="10">
                  <c:v>260896</c:v>
                </c:pt>
                <c:pt idx="11">
                  <c:v>341567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CFCA-415D-8B5E-1CF9829EA9B8}"/>
            </c:ext>
          </c:extLst>
        </c:ser>
        <c:ser>
          <c:idx val="5"/>
          <c:order val="5"/>
          <c:tx>
            <c:strRef>
              <c:f>'Tarjeta debito año 2015'!$B$210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2015'!$C$204:$N$204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2015'!$C$210:$N$210</c:f>
              <c:numCache>
                <c:formatCode>#,##0</c:formatCode>
                <c:ptCount val="12"/>
                <c:pt idx="0">
                  <c:v>110325</c:v>
                </c:pt>
                <c:pt idx="1">
                  <c:v>108036</c:v>
                </c:pt>
                <c:pt idx="2">
                  <c:v>126238</c:v>
                </c:pt>
                <c:pt idx="3">
                  <c:v>134481</c:v>
                </c:pt>
                <c:pt idx="4">
                  <c:v>139652</c:v>
                </c:pt>
                <c:pt idx="5">
                  <c:v>123297</c:v>
                </c:pt>
                <c:pt idx="6">
                  <c:v>128778</c:v>
                </c:pt>
                <c:pt idx="7">
                  <c:v>143683</c:v>
                </c:pt>
                <c:pt idx="8">
                  <c:v>125858</c:v>
                </c:pt>
                <c:pt idx="9">
                  <c:v>131131</c:v>
                </c:pt>
                <c:pt idx="10">
                  <c:v>128533</c:v>
                </c:pt>
                <c:pt idx="11">
                  <c:v>183529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CFCA-415D-8B5E-1CF9829EA9B8}"/>
            </c:ext>
          </c:extLst>
        </c:ser>
        <c:ser>
          <c:idx val="6"/>
          <c:order val="6"/>
          <c:tx>
            <c:strRef>
              <c:f>'Tarjeta debito año 2015'!$B$211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2015'!$C$204:$N$204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2015'!$C$211:$N$211</c:f>
              <c:numCache>
                <c:formatCode>#,##0</c:formatCode>
                <c:ptCount val="12"/>
                <c:pt idx="0">
                  <c:v>32487</c:v>
                </c:pt>
                <c:pt idx="1">
                  <c:v>29304</c:v>
                </c:pt>
                <c:pt idx="2">
                  <c:v>33673</c:v>
                </c:pt>
                <c:pt idx="3">
                  <c:v>33840</c:v>
                </c:pt>
                <c:pt idx="4">
                  <c:v>37220</c:v>
                </c:pt>
                <c:pt idx="5">
                  <c:v>33922</c:v>
                </c:pt>
                <c:pt idx="6">
                  <c:v>34398</c:v>
                </c:pt>
                <c:pt idx="7">
                  <c:v>69386</c:v>
                </c:pt>
                <c:pt idx="8">
                  <c:v>65123</c:v>
                </c:pt>
                <c:pt idx="9">
                  <c:v>63522</c:v>
                </c:pt>
                <c:pt idx="10">
                  <c:v>66427</c:v>
                </c:pt>
                <c:pt idx="11">
                  <c:v>102872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FCA-415D-8B5E-1CF9829EA9B8}"/>
            </c:ext>
          </c:extLst>
        </c:ser>
        <c:ser>
          <c:idx val="7"/>
          <c:order val="7"/>
          <c:tx>
            <c:strRef>
              <c:f>'Tarjeta debito año 2015'!$B$212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2015'!$C$204:$N$204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2015'!$C$212:$N$212</c:f>
              <c:numCache>
                <c:formatCode>#,##0</c:formatCode>
                <c:ptCount val="12"/>
                <c:pt idx="0">
                  <c:v>248</c:v>
                </c:pt>
                <c:pt idx="1">
                  <c:v>8368</c:v>
                </c:pt>
                <c:pt idx="2">
                  <c:v>16005</c:v>
                </c:pt>
                <c:pt idx="3">
                  <c:v>11923</c:v>
                </c:pt>
                <c:pt idx="4">
                  <c:v>11097</c:v>
                </c:pt>
                <c:pt idx="5">
                  <c:v>11031</c:v>
                </c:pt>
                <c:pt idx="6">
                  <c:v>10582</c:v>
                </c:pt>
                <c:pt idx="7">
                  <c:v>9545</c:v>
                </c:pt>
                <c:pt idx="8">
                  <c:v>8924</c:v>
                </c:pt>
                <c:pt idx="9">
                  <c:v>8668</c:v>
                </c:pt>
                <c:pt idx="10">
                  <c:v>9258</c:v>
                </c:pt>
                <c:pt idx="11">
                  <c:v>13274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CFCA-415D-8B5E-1CF9829EA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644864"/>
        <c:axId val="154654208"/>
      </c:lineChart>
      <c:catAx>
        <c:axId val="15464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54654208"/>
        <c:crosses val="autoZero"/>
        <c:auto val="1"/>
        <c:lblAlgn val="ctr"/>
        <c:lblOffset val="100"/>
        <c:noMultiLvlLbl val="0"/>
      </c:catAx>
      <c:valAx>
        <c:axId val="154654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 de consumo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5464486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282502593782386"/>
          <c:y val="0.20434291569306343"/>
          <c:w val="0.23773064398804561"/>
          <c:h val="0.398491167133106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="1" i="0" baseline="0">
                <a:effectLst/>
              </a:rPr>
              <a:t>Transacciones de consumos pagadas con tarjeta de débito (con chip)</a:t>
            </a:r>
          </a:p>
          <a:p>
            <a:pPr>
              <a:defRPr sz="1400"/>
            </a:pPr>
            <a:r>
              <a:rPr lang="es-EC" sz="1400" b="1" i="0" baseline="0">
                <a:effectLst/>
              </a:rPr>
              <a:t>por emisor</a:t>
            </a:r>
            <a:endParaRPr lang="es-EC" sz="1400">
              <a:effectLst/>
            </a:endParaRPr>
          </a:p>
          <a:p>
            <a:pPr>
              <a:defRPr sz="1400"/>
            </a:pPr>
            <a:r>
              <a:rPr lang="es-EC" sz="1400" b="1" i="0" baseline="0">
                <a:effectLst/>
              </a:rPr>
              <a:t>Año 2015</a:t>
            </a:r>
            <a:endParaRPr lang="es-EC" sz="1400">
              <a:effectLst/>
            </a:endParaRPr>
          </a:p>
        </c:rich>
      </c:tx>
      <c:layout>
        <c:manualLayout>
          <c:xMode val="edge"/>
          <c:yMode val="edge"/>
          <c:x val="0.11422052667242162"/>
          <c:y val="8.1481326233693568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4641660401177"/>
          <c:y val="0.17410527729528191"/>
          <c:w val="0.61090151887846189"/>
          <c:h val="0.54598754725809995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2015'!$B$258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2015'!$C$257:$N$257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2015'!$C$258:$N$258</c:f>
              <c:numCache>
                <c:formatCode>#,##0</c:formatCode>
                <c:ptCount val="12"/>
                <c:pt idx="0">
                  <c:v>564074</c:v>
                </c:pt>
                <c:pt idx="1">
                  <c:v>531873</c:v>
                </c:pt>
                <c:pt idx="2">
                  <c:v>616717</c:v>
                </c:pt>
                <c:pt idx="3">
                  <c:v>631058</c:v>
                </c:pt>
                <c:pt idx="4">
                  <c:v>654832</c:v>
                </c:pt>
                <c:pt idx="5">
                  <c:v>635794</c:v>
                </c:pt>
                <c:pt idx="6">
                  <c:v>640970</c:v>
                </c:pt>
                <c:pt idx="7">
                  <c:v>711640</c:v>
                </c:pt>
                <c:pt idx="8">
                  <c:v>635662</c:v>
                </c:pt>
                <c:pt idx="9">
                  <c:v>628191</c:v>
                </c:pt>
                <c:pt idx="10">
                  <c:v>639609</c:v>
                </c:pt>
                <c:pt idx="11">
                  <c:v>908723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FC3-4EEE-A2CD-49963A2E8906}"/>
            </c:ext>
          </c:extLst>
        </c:ser>
        <c:ser>
          <c:idx val="1"/>
          <c:order val="1"/>
          <c:tx>
            <c:strRef>
              <c:f>'Tarjeta debito año 2015'!$B$259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2015'!$C$257:$N$257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2015'!$C$259:$N$259</c:f>
              <c:numCache>
                <c:formatCode>#,##0</c:formatCode>
                <c:ptCount val="12"/>
                <c:pt idx="0">
                  <c:v>319926</c:v>
                </c:pt>
                <c:pt idx="1">
                  <c:v>299184</c:v>
                </c:pt>
                <c:pt idx="2">
                  <c:v>357581</c:v>
                </c:pt>
                <c:pt idx="3">
                  <c:v>381932</c:v>
                </c:pt>
                <c:pt idx="4">
                  <c:v>395485</c:v>
                </c:pt>
                <c:pt idx="5">
                  <c:v>337959</c:v>
                </c:pt>
                <c:pt idx="6">
                  <c:v>354259</c:v>
                </c:pt>
                <c:pt idx="7">
                  <c:v>377075</c:v>
                </c:pt>
                <c:pt idx="8">
                  <c:v>334460</c:v>
                </c:pt>
                <c:pt idx="9">
                  <c:v>349289</c:v>
                </c:pt>
                <c:pt idx="10">
                  <c:v>348811</c:v>
                </c:pt>
                <c:pt idx="11">
                  <c:v>520567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FC3-4EEE-A2CD-49963A2E8906}"/>
            </c:ext>
          </c:extLst>
        </c:ser>
        <c:ser>
          <c:idx val="2"/>
          <c:order val="2"/>
          <c:tx>
            <c:strRef>
              <c:f>'Tarjeta debito año 2015'!$B$260</c:f>
              <c:strCache>
                <c:ptCount val="1"/>
                <c:pt idx="0">
                  <c:v>Produbanco Grupo Promerica</c:v>
                </c:pt>
              </c:strCache>
            </c:strRef>
          </c:tx>
          <c:cat>
            <c:strRef>
              <c:f>'Tarjeta debito año 2015'!$C$257:$N$257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2015'!$C$260:$N$260</c:f>
              <c:numCache>
                <c:formatCode>#,##0</c:formatCode>
                <c:ptCount val="12"/>
                <c:pt idx="0">
                  <c:v>154940</c:v>
                </c:pt>
                <c:pt idx="1">
                  <c:v>64160</c:v>
                </c:pt>
                <c:pt idx="2">
                  <c:v>131277</c:v>
                </c:pt>
                <c:pt idx="3">
                  <c:v>175635</c:v>
                </c:pt>
                <c:pt idx="4">
                  <c:v>334290</c:v>
                </c:pt>
                <c:pt idx="5">
                  <c:v>346006</c:v>
                </c:pt>
                <c:pt idx="6">
                  <c:v>344650</c:v>
                </c:pt>
                <c:pt idx="7">
                  <c:v>365093</c:v>
                </c:pt>
                <c:pt idx="8">
                  <c:v>358841</c:v>
                </c:pt>
                <c:pt idx="9">
                  <c:v>342636</c:v>
                </c:pt>
                <c:pt idx="10">
                  <c:v>386559</c:v>
                </c:pt>
                <c:pt idx="11">
                  <c:v>560391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FC3-4EEE-A2CD-49963A2E8906}"/>
            </c:ext>
          </c:extLst>
        </c:ser>
        <c:ser>
          <c:idx val="3"/>
          <c:order val="3"/>
          <c:tx>
            <c:strRef>
              <c:f>'Tarjeta debito año 2015'!$B$261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2015'!$C$257:$N$257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2015'!$C$261:$N$261</c:f>
              <c:numCache>
                <c:formatCode>#,##0</c:formatCode>
                <c:ptCount val="12"/>
                <c:pt idx="0">
                  <c:v>184966</c:v>
                </c:pt>
                <c:pt idx="1">
                  <c:v>188132</c:v>
                </c:pt>
                <c:pt idx="2">
                  <c:v>256847</c:v>
                </c:pt>
                <c:pt idx="3">
                  <c:v>268306</c:v>
                </c:pt>
                <c:pt idx="4">
                  <c:v>250101</c:v>
                </c:pt>
                <c:pt idx="5">
                  <c:v>265513</c:v>
                </c:pt>
                <c:pt idx="6">
                  <c:v>244982</c:v>
                </c:pt>
                <c:pt idx="7">
                  <c:v>250374</c:v>
                </c:pt>
                <c:pt idx="8">
                  <c:v>241303</c:v>
                </c:pt>
                <c:pt idx="9">
                  <c:v>232093</c:v>
                </c:pt>
                <c:pt idx="10">
                  <c:v>241098</c:v>
                </c:pt>
                <c:pt idx="11">
                  <c:v>361880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DFC3-4EEE-A2CD-49963A2E8906}"/>
            </c:ext>
          </c:extLst>
        </c:ser>
        <c:ser>
          <c:idx val="4"/>
          <c:order val="4"/>
          <c:tx>
            <c:strRef>
              <c:f>'Tarjeta debito año 2015'!$B$262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2015'!$C$257:$N$257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2015'!$C$262:$N$262</c:f>
              <c:numCache>
                <c:formatCode>#,##0</c:formatCode>
                <c:ptCount val="12"/>
                <c:pt idx="0">
                  <c:v>1063</c:v>
                </c:pt>
                <c:pt idx="1">
                  <c:v>4478</c:v>
                </c:pt>
                <c:pt idx="2">
                  <c:v>37135</c:v>
                </c:pt>
                <c:pt idx="3">
                  <c:v>94623</c:v>
                </c:pt>
                <c:pt idx="4">
                  <c:v>128048</c:v>
                </c:pt>
                <c:pt idx="5">
                  <c:v>166168</c:v>
                </c:pt>
                <c:pt idx="6">
                  <c:v>177440</c:v>
                </c:pt>
                <c:pt idx="7">
                  <c:v>204092</c:v>
                </c:pt>
                <c:pt idx="8">
                  <c:v>223262</c:v>
                </c:pt>
                <c:pt idx="9">
                  <c:v>229302</c:v>
                </c:pt>
                <c:pt idx="10">
                  <c:v>250225</c:v>
                </c:pt>
                <c:pt idx="11">
                  <c:v>333523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FC3-4EEE-A2CD-49963A2E8906}"/>
            </c:ext>
          </c:extLst>
        </c:ser>
        <c:ser>
          <c:idx val="5"/>
          <c:order val="5"/>
          <c:tx>
            <c:strRef>
              <c:f>'Tarjeta debito año 2015'!$B$263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'Tarjeta debito año 2015'!$C$257:$N$257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2015'!$C$263:$N$263</c:f>
              <c:numCache>
                <c:formatCode>#,##0</c:formatCode>
                <c:ptCount val="12"/>
                <c:pt idx="0">
                  <c:v>110325</c:v>
                </c:pt>
                <c:pt idx="1">
                  <c:v>108036</c:v>
                </c:pt>
                <c:pt idx="2">
                  <c:v>126238</c:v>
                </c:pt>
                <c:pt idx="3">
                  <c:v>134481</c:v>
                </c:pt>
                <c:pt idx="4">
                  <c:v>139652</c:v>
                </c:pt>
                <c:pt idx="5">
                  <c:v>123297</c:v>
                </c:pt>
                <c:pt idx="6">
                  <c:v>128778</c:v>
                </c:pt>
                <c:pt idx="7">
                  <c:v>143683</c:v>
                </c:pt>
                <c:pt idx="8">
                  <c:v>125858</c:v>
                </c:pt>
                <c:pt idx="9">
                  <c:v>131131</c:v>
                </c:pt>
                <c:pt idx="10">
                  <c:v>128533</c:v>
                </c:pt>
                <c:pt idx="11">
                  <c:v>183529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FC3-4EEE-A2CD-49963A2E8906}"/>
            </c:ext>
          </c:extLst>
        </c:ser>
        <c:ser>
          <c:idx val="6"/>
          <c:order val="6"/>
          <c:tx>
            <c:strRef>
              <c:f>'Tarjeta debito año 2015'!$B$264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'Tarjeta debito año 2015'!$C$257:$N$257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2015'!$C$264:$N$264</c:f>
              <c:numCache>
                <c:formatCode>#,##0</c:formatCode>
                <c:ptCount val="12"/>
                <c:pt idx="0">
                  <c:v>32487</c:v>
                </c:pt>
                <c:pt idx="1">
                  <c:v>29304</c:v>
                </c:pt>
                <c:pt idx="2">
                  <c:v>33673</c:v>
                </c:pt>
                <c:pt idx="3">
                  <c:v>33840</c:v>
                </c:pt>
                <c:pt idx="4">
                  <c:v>37220</c:v>
                </c:pt>
                <c:pt idx="5">
                  <c:v>33922</c:v>
                </c:pt>
                <c:pt idx="6">
                  <c:v>34398</c:v>
                </c:pt>
                <c:pt idx="7">
                  <c:v>69386</c:v>
                </c:pt>
                <c:pt idx="8">
                  <c:v>65123</c:v>
                </c:pt>
                <c:pt idx="9">
                  <c:v>63522</c:v>
                </c:pt>
                <c:pt idx="10">
                  <c:v>66427</c:v>
                </c:pt>
                <c:pt idx="11">
                  <c:v>102872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DFC3-4EEE-A2CD-49963A2E8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228096"/>
        <c:axId val="184279040"/>
      </c:lineChart>
      <c:catAx>
        <c:axId val="18422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84279040"/>
        <c:crosses val="autoZero"/>
        <c:auto val="1"/>
        <c:lblAlgn val="ctr"/>
        <c:lblOffset val="100"/>
        <c:noMultiLvlLbl val="0"/>
      </c:catAx>
      <c:valAx>
        <c:axId val="18427904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</a:t>
                </a:r>
                <a:r>
                  <a:rPr lang="es-EC" baseline="0"/>
                  <a:t> de consumo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84228096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160937997951727"/>
          <c:y val="0.20316288694540835"/>
          <c:w val="0.23738811073054061"/>
          <c:h val="0.3437979451307743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Transacciones</a:t>
            </a:r>
            <a:r>
              <a:rPr lang="es-EC" sz="1400" baseline="0"/>
              <a:t> de consumo pagadas con tarjeta de débito (sin chip) </a:t>
            </a:r>
          </a:p>
          <a:p>
            <a:pPr>
              <a:defRPr sz="1400"/>
            </a:pPr>
            <a:r>
              <a:rPr lang="es-EC" sz="1400" baseline="0"/>
              <a:t>por emisor</a:t>
            </a:r>
          </a:p>
          <a:p>
            <a:pPr>
              <a:defRPr sz="1400"/>
            </a:pPr>
            <a:r>
              <a:rPr lang="es-EC" sz="1400" baseline="0"/>
              <a:t>Año 2015</a:t>
            </a:r>
            <a:endParaRPr lang="es-EC" sz="1400"/>
          </a:p>
        </c:rich>
      </c:tx>
      <c:layout>
        <c:manualLayout>
          <c:xMode val="edge"/>
          <c:yMode val="edge"/>
          <c:x val="0.12366696679135765"/>
          <c:y val="8.307692508968928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9908632143045"/>
          <c:y val="0.17474544336148864"/>
          <c:w val="0.68124740484964375"/>
          <c:h val="0.53986613058427935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2015'!$B$310</c:f>
              <c:strCache>
                <c:ptCount val="1"/>
                <c:pt idx="0">
                  <c:v>Banco Guayaquil</c:v>
                </c:pt>
              </c:strCache>
            </c:strRef>
          </c:tx>
          <c:cat>
            <c:strRef>
              <c:f>'Tarjeta debito año 2015'!$C$309:$N$309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2015'!$C$310:$N$310</c:f>
              <c:numCache>
                <c:formatCode>#,##0</c:formatCode>
                <c:ptCount val="12"/>
                <c:pt idx="0">
                  <c:v>140096</c:v>
                </c:pt>
                <c:pt idx="1">
                  <c:v>128435</c:v>
                </c:pt>
                <c:pt idx="2">
                  <c:v>135780</c:v>
                </c:pt>
                <c:pt idx="3">
                  <c:v>95233</c:v>
                </c:pt>
                <c:pt idx="4">
                  <c:v>75972</c:v>
                </c:pt>
                <c:pt idx="5">
                  <c:v>63970</c:v>
                </c:pt>
                <c:pt idx="6">
                  <c:v>44290</c:v>
                </c:pt>
                <c:pt idx="7">
                  <c:v>35471</c:v>
                </c:pt>
                <c:pt idx="8">
                  <c:v>21573</c:v>
                </c:pt>
                <c:pt idx="9">
                  <c:v>14550</c:v>
                </c:pt>
                <c:pt idx="10">
                  <c:v>10671</c:v>
                </c:pt>
                <c:pt idx="11">
                  <c:v>8044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59D-4744-B363-9174AEBE172C}"/>
            </c:ext>
          </c:extLst>
        </c:ser>
        <c:ser>
          <c:idx val="1"/>
          <c:order val="1"/>
          <c:tx>
            <c:strRef>
              <c:f>'Tarjeta debito año 2015'!$B$311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'Tarjeta debito año 2015'!$C$309:$N$309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2015'!$C$311:$N$311</c:f>
              <c:numCache>
                <c:formatCode>#,##0</c:formatCode>
                <c:ptCount val="12"/>
                <c:pt idx="0">
                  <c:v>62818</c:v>
                </c:pt>
                <c:pt idx="1">
                  <c:v>53144</c:v>
                </c:pt>
                <c:pt idx="2">
                  <c:v>56299</c:v>
                </c:pt>
                <c:pt idx="3">
                  <c:v>52229</c:v>
                </c:pt>
                <c:pt idx="4">
                  <c:v>48243</c:v>
                </c:pt>
                <c:pt idx="5">
                  <c:v>36139</c:v>
                </c:pt>
                <c:pt idx="6">
                  <c:v>16013</c:v>
                </c:pt>
                <c:pt idx="7">
                  <c:v>1394</c:v>
                </c:pt>
                <c:pt idx="8">
                  <c:v>1126</c:v>
                </c:pt>
                <c:pt idx="9">
                  <c:v>587</c:v>
                </c:pt>
                <c:pt idx="10">
                  <c:v>100</c:v>
                </c:pt>
                <c:pt idx="11">
                  <c:v>41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59D-4744-B363-9174AEBE172C}"/>
            </c:ext>
          </c:extLst>
        </c:ser>
        <c:ser>
          <c:idx val="2"/>
          <c:order val="2"/>
          <c:tx>
            <c:strRef>
              <c:f>'Tarjeta debito año 2015'!$B$312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'Tarjeta debito año 2015'!$C$309:$N$309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2015'!$C$312:$N$312</c:f>
              <c:numCache>
                <c:formatCode>#,##0</c:formatCode>
                <c:ptCount val="12"/>
                <c:pt idx="0">
                  <c:v>3518</c:v>
                </c:pt>
                <c:pt idx="1">
                  <c:v>3792</c:v>
                </c:pt>
                <c:pt idx="2">
                  <c:v>3621</c:v>
                </c:pt>
                <c:pt idx="3">
                  <c:v>5996</c:v>
                </c:pt>
                <c:pt idx="4">
                  <c:v>7071</c:v>
                </c:pt>
                <c:pt idx="5">
                  <c:v>6106</c:v>
                </c:pt>
                <c:pt idx="6">
                  <c:v>6209</c:v>
                </c:pt>
                <c:pt idx="7">
                  <c:v>6209</c:v>
                </c:pt>
                <c:pt idx="8">
                  <c:v>5983</c:v>
                </c:pt>
                <c:pt idx="9">
                  <c:v>6167</c:v>
                </c:pt>
                <c:pt idx="10">
                  <c:v>5658</c:v>
                </c:pt>
                <c:pt idx="11">
                  <c:v>6455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459D-4744-B363-9174AEBE172C}"/>
            </c:ext>
          </c:extLst>
        </c:ser>
        <c:ser>
          <c:idx val="3"/>
          <c:order val="3"/>
          <c:tx>
            <c:strRef>
              <c:f>'Tarjeta debito año 2015'!$B$313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'Tarjeta debito año 2015'!$C$309:$N$309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2015'!$C$313:$N$313</c:f>
              <c:numCache>
                <c:formatCode>#,##0</c:formatCode>
                <c:ptCount val="12"/>
                <c:pt idx="0">
                  <c:v>29458</c:v>
                </c:pt>
                <c:pt idx="1">
                  <c:v>18563</c:v>
                </c:pt>
                <c:pt idx="2">
                  <c:v>11399</c:v>
                </c:pt>
                <c:pt idx="3">
                  <c:v>2878</c:v>
                </c:pt>
                <c:pt idx="4">
                  <c:v>280</c:v>
                </c:pt>
                <c:pt idx="5">
                  <c:v>35</c:v>
                </c:pt>
                <c:pt idx="6">
                  <c:v>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459D-4744-B363-9174AEBE172C}"/>
            </c:ext>
          </c:extLst>
        </c:ser>
        <c:ser>
          <c:idx val="4"/>
          <c:order val="4"/>
          <c:tx>
            <c:strRef>
              <c:f>'Tarjeta debito año 2015'!$B$314</c:f>
              <c:strCache>
                <c:ptCount val="1"/>
                <c:pt idx="0">
                  <c:v>Banco Solidario</c:v>
                </c:pt>
              </c:strCache>
            </c:strRef>
          </c:tx>
          <c:cat>
            <c:strRef>
              <c:f>'Tarjeta debito año 2015'!$C$309:$N$309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2015'!$C$314:$N$314</c:f>
              <c:numCache>
                <c:formatCode>#,##0</c:formatCode>
                <c:ptCount val="12"/>
                <c:pt idx="0">
                  <c:v>4314</c:v>
                </c:pt>
                <c:pt idx="1">
                  <c:v>3760</c:v>
                </c:pt>
                <c:pt idx="2">
                  <c:v>4740</c:v>
                </c:pt>
                <c:pt idx="3">
                  <c:v>5836</c:v>
                </c:pt>
                <c:pt idx="4">
                  <c:v>5541</c:v>
                </c:pt>
                <c:pt idx="5">
                  <c:v>4881</c:v>
                </c:pt>
                <c:pt idx="6">
                  <c:v>5081</c:v>
                </c:pt>
                <c:pt idx="7">
                  <c:v>5194</c:v>
                </c:pt>
                <c:pt idx="8">
                  <c:v>4530</c:v>
                </c:pt>
                <c:pt idx="9">
                  <c:v>4579</c:v>
                </c:pt>
                <c:pt idx="10">
                  <c:v>4235</c:v>
                </c:pt>
                <c:pt idx="11">
                  <c:v>6481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59D-4744-B363-9174AEBE172C}"/>
            </c:ext>
          </c:extLst>
        </c:ser>
        <c:ser>
          <c:idx val="5"/>
          <c:order val="5"/>
          <c:tx>
            <c:strRef>
              <c:f>'Tarjeta debito año 2015'!$B$315</c:f>
              <c:strCache>
                <c:ptCount val="1"/>
                <c:pt idx="0">
                  <c:v>Banco Pacífico</c:v>
                </c:pt>
              </c:strCache>
            </c:strRef>
          </c:tx>
          <c:cat>
            <c:strRef>
              <c:f>'Tarjeta debito año 2015'!$C$309:$N$309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2015'!$C$315:$N$315</c:f>
              <c:numCache>
                <c:formatCode>#,##0</c:formatCode>
                <c:ptCount val="12"/>
                <c:pt idx="0">
                  <c:v>7466</c:v>
                </c:pt>
                <c:pt idx="1">
                  <c:v>5118</c:v>
                </c:pt>
                <c:pt idx="2">
                  <c:v>3055</c:v>
                </c:pt>
                <c:pt idx="3">
                  <c:v>3836</c:v>
                </c:pt>
                <c:pt idx="4">
                  <c:v>746</c:v>
                </c:pt>
                <c:pt idx="5">
                  <c:v>208</c:v>
                </c:pt>
                <c:pt idx="6">
                  <c:v>110</c:v>
                </c:pt>
                <c:pt idx="7">
                  <c:v>100</c:v>
                </c:pt>
                <c:pt idx="8">
                  <c:v>41</c:v>
                </c:pt>
                <c:pt idx="9">
                  <c:v>93</c:v>
                </c:pt>
                <c:pt idx="10">
                  <c:v>105</c:v>
                </c:pt>
                <c:pt idx="11">
                  <c:v>94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459D-4744-B363-9174AEBE172C}"/>
            </c:ext>
          </c:extLst>
        </c:ser>
        <c:ser>
          <c:idx val="6"/>
          <c:order val="6"/>
          <c:tx>
            <c:strRef>
              <c:f>'Tarjeta debito año 2015'!$B$316</c:f>
              <c:strCache>
                <c:ptCount val="1"/>
                <c:pt idx="0">
                  <c:v>Banco Procredit</c:v>
                </c:pt>
              </c:strCache>
            </c:strRef>
          </c:tx>
          <c:cat>
            <c:strRef>
              <c:f>'Tarjeta debito año 2015'!$C$309:$N$309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2015'!$C$316:$N$316</c:f>
              <c:numCache>
                <c:formatCode>#,##0</c:formatCode>
                <c:ptCount val="12"/>
                <c:pt idx="0">
                  <c:v>149</c:v>
                </c:pt>
                <c:pt idx="1">
                  <c:v>2047</c:v>
                </c:pt>
                <c:pt idx="2">
                  <c:v>3606</c:v>
                </c:pt>
                <c:pt idx="3">
                  <c:v>2135</c:v>
                </c:pt>
                <c:pt idx="4">
                  <c:v>1763</c:v>
                </c:pt>
                <c:pt idx="5">
                  <c:v>1534</c:v>
                </c:pt>
                <c:pt idx="6">
                  <c:v>1341</c:v>
                </c:pt>
                <c:pt idx="7">
                  <c:v>1100</c:v>
                </c:pt>
                <c:pt idx="8">
                  <c:v>1025</c:v>
                </c:pt>
                <c:pt idx="9">
                  <c:v>863</c:v>
                </c:pt>
                <c:pt idx="10">
                  <c:v>1130</c:v>
                </c:pt>
                <c:pt idx="11">
                  <c:v>1687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459D-4744-B363-9174AEBE172C}"/>
            </c:ext>
          </c:extLst>
        </c:ser>
        <c:ser>
          <c:idx val="7"/>
          <c:order val="7"/>
          <c:tx>
            <c:strRef>
              <c:f>'Tarjeta debito año 2015'!$B$317</c:f>
              <c:strCache>
                <c:ptCount val="1"/>
                <c:pt idx="0">
                  <c:v>Mutualista Pichincha</c:v>
                </c:pt>
              </c:strCache>
            </c:strRef>
          </c:tx>
          <c:cat>
            <c:strRef>
              <c:f>'Tarjeta debito año 2015'!$C$309:$N$309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2015'!$C$317:$N$317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459D-4744-B363-9174AEBE1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362688"/>
        <c:axId val="203364992"/>
      </c:lineChart>
      <c:catAx>
        <c:axId val="20336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203364992"/>
        <c:crosses val="autoZero"/>
        <c:auto val="1"/>
        <c:lblAlgn val="ctr"/>
        <c:lblOffset val="100"/>
        <c:noMultiLvlLbl val="0"/>
      </c:catAx>
      <c:valAx>
        <c:axId val="20336499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</a:t>
                </a:r>
                <a:r>
                  <a:rPr lang="es-EC" baseline="0"/>
                  <a:t> de consumo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20336268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del número de tarjeta de débito</a:t>
            </a:r>
          </a:p>
          <a:p>
            <a:pPr>
              <a:defRPr/>
            </a:pPr>
            <a:r>
              <a:rPr lang="es-EC" baseline="0"/>
              <a:t>Año 2015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2015'!$B$14</c:f>
              <c:strCache>
                <c:ptCount val="1"/>
                <c:pt idx="0">
                  <c:v>Número total de tarjetas de débito</c:v>
                </c:pt>
              </c:strCache>
            </c:strRef>
          </c:tx>
          <c:cat>
            <c:strRef>
              <c:f>'Tarjeta debito año 2015'!$C$13:$N$13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2015'!$C$14:$N$14</c:f>
              <c:numCache>
                <c:formatCode>#,##0</c:formatCode>
                <c:ptCount val="12"/>
                <c:pt idx="0">
                  <c:v>4999873.9999999981</c:v>
                </c:pt>
                <c:pt idx="1">
                  <c:v>5057468.9999999981</c:v>
                </c:pt>
                <c:pt idx="2">
                  <c:v>5114526.0000000009</c:v>
                </c:pt>
                <c:pt idx="3">
                  <c:v>5150020.9999999991</c:v>
                </c:pt>
                <c:pt idx="4">
                  <c:v>5213484</c:v>
                </c:pt>
                <c:pt idx="5">
                  <c:v>5057696</c:v>
                </c:pt>
                <c:pt idx="6">
                  <c:v>4976988.0000000009</c:v>
                </c:pt>
                <c:pt idx="7">
                  <c:v>5079901.0000000009</c:v>
                </c:pt>
                <c:pt idx="8">
                  <c:v>5105002</c:v>
                </c:pt>
                <c:pt idx="9">
                  <c:v>5045876</c:v>
                </c:pt>
                <c:pt idx="10">
                  <c:v>4815953.0000000009</c:v>
                </c:pt>
                <c:pt idx="11">
                  <c:v>4799256.0000000009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'Tarjeta debito año 2015'!$B$15</c:f>
              <c:strCache>
                <c:ptCount val="1"/>
                <c:pt idx="0">
                  <c:v>Número de tarjetas de débito sin chip</c:v>
                </c:pt>
              </c:strCache>
            </c:strRef>
          </c:tx>
          <c:cat>
            <c:strRef>
              <c:f>'Tarjeta debito año 2015'!$C$13:$N$13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2015'!$C$15:$N$15</c:f>
              <c:numCache>
                <c:formatCode>#,##0</c:formatCode>
                <c:ptCount val="12"/>
                <c:pt idx="0">
                  <c:v>2156338</c:v>
                </c:pt>
                <c:pt idx="1">
                  <c:v>2119462</c:v>
                </c:pt>
                <c:pt idx="2">
                  <c:v>2017449.0000000002</c:v>
                </c:pt>
                <c:pt idx="3">
                  <c:v>1941420.0000000005</c:v>
                </c:pt>
                <c:pt idx="4">
                  <c:v>1879478</c:v>
                </c:pt>
                <c:pt idx="5">
                  <c:v>1570609</c:v>
                </c:pt>
                <c:pt idx="6">
                  <c:v>1351015.0000000002</c:v>
                </c:pt>
                <c:pt idx="7">
                  <c:v>1292142</c:v>
                </c:pt>
                <c:pt idx="8">
                  <c:v>1260853</c:v>
                </c:pt>
                <c:pt idx="9">
                  <c:v>1083492</c:v>
                </c:pt>
                <c:pt idx="10">
                  <c:v>788075.99999999977</c:v>
                </c:pt>
                <c:pt idx="11">
                  <c:v>678547.00000000012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'Tarjeta debito año 2015'!$B$16</c:f>
              <c:strCache>
                <c:ptCount val="1"/>
                <c:pt idx="0">
                  <c:v>Número de tarjetas de débito con chip</c:v>
                </c:pt>
              </c:strCache>
            </c:strRef>
          </c:tx>
          <c:cat>
            <c:strRef>
              <c:f>'Tarjeta debito año 2015'!$C$13:$N$13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2015'!$C$16:$N$16</c:f>
              <c:numCache>
                <c:formatCode>#,##0</c:formatCode>
                <c:ptCount val="12"/>
                <c:pt idx="0">
                  <c:v>2843536.0000000005</c:v>
                </c:pt>
                <c:pt idx="1">
                  <c:v>2938007</c:v>
                </c:pt>
                <c:pt idx="2">
                  <c:v>3097077.0000000005</c:v>
                </c:pt>
                <c:pt idx="3">
                  <c:v>3208601</c:v>
                </c:pt>
                <c:pt idx="4">
                  <c:v>3334006</c:v>
                </c:pt>
                <c:pt idx="5">
                  <c:v>3487087</c:v>
                </c:pt>
                <c:pt idx="6">
                  <c:v>3625972.9999999995</c:v>
                </c:pt>
                <c:pt idx="7">
                  <c:v>3787758.9999999995</c:v>
                </c:pt>
                <c:pt idx="8">
                  <c:v>3844148.9999999986</c:v>
                </c:pt>
                <c:pt idx="9">
                  <c:v>3962384.0000000005</c:v>
                </c:pt>
                <c:pt idx="10">
                  <c:v>4027877</c:v>
                </c:pt>
                <c:pt idx="11">
                  <c:v>4120709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45440"/>
        <c:axId val="511814272"/>
      </c:lineChart>
      <c:catAx>
        <c:axId val="2052454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511814272"/>
        <c:crosses val="autoZero"/>
        <c:auto val="1"/>
        <c:lblAlgn val="ctr"/>
        <c:lblOffset val="100"/>
        <c:noMultiLvlLbl val="0"/>
      </c:catAx>
      <c:valAx>
        <c:axId val="5118142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 de débito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20524544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consumos de tarjeta de débito</a:t>
            </a:r>
          </a:p>
          <a:p>
            <a:pPr>
              <a:defRPr/>
            </a:pPr>
            <a:r>
              <a:rPr lang="es-EC" baseline="0"/>
              <a:t>Año 2015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'Tarjeta debito año 2015'!$B$17</c:f>
              <c:strCache>
                <c:ptCount val="1"/>
                <c:pt idx="0">
                  <c:v>Transacciones de consumos totales con tarjeta de débito</c:v>
                </c:pt>
              </c:strCache>
            </c:strRef>
          </c:tx>
          <c:cat>
            <c:strRef>
              <c:f>'Tarjeta debito año 2015'!$C$13:$N$13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2015'!$C$17:$N$17</c:f>
              <c:numCache>
                <c:formatCode>#,##0</c:formatCode>
                <c:ptCount val="12"/>
                <c:pt idx="0">
                  <c:v>1615699</c:v>
                </c:pt>
                <c:pt idx="1">
                  <c:v>1446346.9999999998</c:v>
                </c:pt>
                <c:pt idx="2">
                  <c:v>1790367.0000000002</c:v>
                </c:pt>
                <c:pt idx="3">
                  <c:v>1897806</c:v>
                </c:pt>
                <c:pt idx="4">
                  <c:v>2088578.0000000002</c:v>
                </c:pt>
                <c:pt idx="5">
                  <c:v>2031049.0000000007</c:v>
                </c:pt>
                <c:pt idx="6">
                  <c:v>2007854</c:v>
                </c:pt>
                <c:pt idx="7">
                  <c:v>2179480</c:v>
                </c:pt>
                <c:pt idx="8">
                  <c:v>2027662</c:v>
                </c:pt>
                <c:pt idx="9">
                  <c:v>2015570</c:v>
                </c:pt>
                <c:pt idx="10">
                  <c:v>2098396</c:v>
                </c:pt>
                <c:pt idx="11">
                  <c:v>2502557.0000000005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'Tarjeta debito año 2015'!$B$18</c:f>
              <c:strCache>
                <c:ptCount val="1"/>
                <c:pt idx="0">
                  <c:v>Transacciones de consumos con tarjeta de débito sin chip</c:v>
                </c:pt>
              </c:strCache>
            </c:strRef>
          </c:tx>
          <c:cat>
            <c:strRef>
              <c:f>'Tarjeta debito año 2015'!$C$13:$N$13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2015'!$C$18:$N$18</c:f>
              <c:numCache>
                <c:formatCode>#,##0</c:formatCode>
                <c:ptCount val="12"/>
                <c:pt idx="0">
                  <c:v>247819.00000000009</c:v>
                </c:pt>
                <c:pt idx="1">
                  <c:v>214858.99999999997</c:v>
                </c:pt>
                <c:pt idx="2">
                  <c:v>218500</c:v>
                </c:pt>
                <c:pt idx="3">
                  <c:v>168143</c:v>
                </c:pt>
                <c:pt idx="4">
                  <c:v>139616</c:v>
                </c:pt>
                <c:pt idx="5">
                  <c:v>112873.00000000003</c:v>
                </c:pt>
                <c:pt idx="6">
                  <c:v>73048.999999999985</c:v>
                </c:pt>
                <c:pt idx="7">
                  <c:v>49474.000000000007</c:v>
                </c:pt>
                <c:pt idx="8">
                  <c:v>34278.000000000007</c:v>
                </c:pt>
                <c:pt idx="9">
                  <c:v>26839.000000000004</c:v>
                </c:pt>
                <c:pt idx="10">
                  <c:v>21899</c:v>
                </c:pt>
                <c:pt idx="11">
                  <c:v>22708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'Tarjeta debito año 2015'!$B$19</c:f>
              <c:strCache>
                <c:ptCount val="1"/>
                <c:pt idx="0">
                  <c:v>Transacciones de consumos con tarjeta de débito con chip</c:v>
                </c:pt>
              </c:strCache>
            </c:strRef>
          </c:tx>
          <c:cat>
            <c:strRef>
              <c:f>'Tarjeta debito año 2015'!$C$13:$N$13</c:f>
              <c:strCache>
                <c:ptCount val="12"/>
                <c:pt idx="0">
                  <c:v>enero 2015</c:v>
                </c:pt>
                <c:pt idx="1">
                  <c:v>febrero 2015</c:v>
                </c:pt>
                <c:pt idx="2">
                  <c:v>marzo 2015</c:v>
                </c:pt>
                <c:pt idx="3">
                  <c:v>abril 2015</c:v>
                </c:pt>
                <c:pt idx="4">
                  <c:v>mayo 2015</c:v>
                </c:pt>
                <c:pt idx="5">
                  <c:v>junio 2015</c:v>
                </c:pt>
                <c:pt idx="6">
                  <c:v>julio 2015</c:v>
                </c:pt>
                <c:pt idx="7">
                  <c:v>agosto 2015</c:v>
                </c:pt>
                <c:pt idx="8">
                  <c:v>septiembre 2015</c:v>
                </c:pt>
                <c:pt idx="9">
                  <c:v>octubre 2015</c:v>
                </c:pt>
                <c:pt idx="10">
                  <c:v>noviembre 2015</c:v>
                </c:pt>
                <c:pt idx="11">
                  <c:v>diciembre 2015</c:v>
                </c:pt>
              </c:strCache>
            </c:strRef>
          </c:cat>
          <c:val>
            <c:numRef>
              <c:f>'Tarjeta debito año 2015'!$C$19:$N$19</c:f>
              <c:numCache>
                <c:formatCode>#,##0</c:formatCode>
                <c:ptCount val="12"/>
                <c:pt idx="0">
                  <c:v>1367879.9999999995</c:v>
                </c:pt>
                <c:pt idx="1">
                  <c:v>1231487.9999999998</c:v>
                </c:pt>
                <c:pt idx="2">
                  <c:v>1571867.0000000002</c:v>
                </c:pt>
                <c:pt idx="3">
                  <c:v>1729663.0000000007</c:v>
                </c:pt>
                <c:pt idx="4">
                  <c:v>1948962.0000000005</c:v>
                </c:pt>
                <c:pt idx="5">
                  <c:v>1918176</c:v>
                </c:pt>
                <c:pt idx="6">
                  <c:v>1934805</c:v>
                </c:pt>
                <c:pt idx="7">
                  <c:v>2130006</c:v>
                </c:pt>
                <c:pt idx="8">
                  <c:v>1993384</c:v>
                </c:pt>
                <c:pt idx="9">
                  <c:v>1988731.0000000002</c:v>
                </c:pt>
                <c:pt idx="10">
                  <c:v>2076497</c:v>
                </c:pt>
                <c:pt idx="11">
                  <c:v>2479849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02752"/>
        <c:axId val="98204288"/>
      </c:lineChart>
      <c:catAx>
        <c:axId val="982027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8204288"/>
        <c:crosses val="autoZero"/>
        <c:auto val="1"/>
        <c:lblAlgn val="ctr"/>
        <c:lblOffset val="100"/>
        <c:noMultiLvlLbl val="0"/>
      </c:catAx>
      <c:valAx>
        <c:axId val="98204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Transacciones de consumos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820275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chart" Target="../charts/chart17.xml"/><Relationship Id="rId3" Type="http://schemas.openxmlformats.org/officeDocument/2006/relationships/chart" Target="../charts/chart2.xml"/><Relationship Id="rId21" Type="http://schemas.openxmlformats.org/officeDocument/2006/relationships/chart" Target="../charts/chart20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chart" Target="../charts/chart16.xml"/><Relationship Id="rId2" Type="http://schemas.openxmlformats.org/officeDocument/2006/relationships/chart" Target="../charts/chart1.xml"/><Relationship Id="rId16" Type="http://schemas.openxmlformats.org/officeDocument/2006/relationships/chart" Target="../charts/chart15.xml"/><Relationship Id="rId20" Type="http://schemas.openxmlformats.org/officeDocument/2006/relationships/chart" Target="../charts/chart19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23" Type="http://schemas.openxmlformats.org/officeDocument/2006/relationships/chart" Target="../charts/chart22.xml"/><Relationship Id="rId10" Type="http://schemas.openxmlformats.org/officeDocument/2006/relationships/chart" Target="../charts/chart9.xml"/><Relationship Id="rId19" Type="http://schemas.openxmlformats.org/officeDocument/2006/relationships/chart" Target="../charts/chart18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Relationship Id="rId22" Type="http://schemas.openxmlformats.org/officeDocument/2006/relationships/chart" Target="../charts/chart2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495300</xdr:rowOff>
    </xdr:from>
    <xdr:to>
      <xdr:col>4</xdr:col>
      <xdr:colOff>590550</xdr:colOff>
      <xdr:row>0</xdr:row>
      <xdr:rowOff>1190625</xdr:rowOff>
    </xdr:to>
    <xdr:pic>
      <xdr:nvPicPr>
        <xdr:cNvPr id="3" name="2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85775" y="495300"/>
          <a:ext cx="2400300" cy="695325"/>
        </a:xfrm>
        <a:prstGeom prst="rect">
          <a:avLst/>
        </a:prstGeom>
      </xdr:spPr>
    </xdr:pic>
    <xdr:clientData/>
  </xdr:twoCellAnchor>
  <xdr:twoCellAnchor editAs="oneCell">
    <xdr:from>
      <xdr:col>11</xdr:col>
      <xdr:colOff>628651</xdr:colOff>
      <xdr:row>0</xdr:row>
      <xdr:rowOff>361950</xdr:rowOff>
    </xdr:from>
    <xdr:to>
      <xdr:col>14</xdr:col>
      <xdr:colOff>733425</xdr:colOff>
      <xdr:row>0</xdr:row>
      <xdr:rowOff>1190625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8258176" y="361950"/>
          <a:ext cx="2390774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748391</xdr:colOff>
      <xdr:row>0</xdr:row>
      <xdr:rowOff>381001</xdr:rowOff>
    </xdr:from>
    <xdr:to>
      <xdr:col>4</xdr:col>
      <xdr:colOff>90712</xdr:colOff>
      <xdr:row>1</xdr:row>
      <xdr:rowOff>0</xdr:rowOff>
    </xdr:to>
    <xdr:pic>
      <xdr:nvPicPr>
        <xdr:cNvPr id="24" name="23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1673677" y="381001"/>
          <a:ext cx="5075464" cy="1319892"/>
        </a:xfrm>
        <a:prstGeom prst="rect">
          <a:avLst/>
        </a:prstGeom>
      </xdr:spPr>
    </xdr:pic>
    <xdr:clientData/>
  </xdr:twoCellAnchor>
  <xdr:twoCellAnchor editAs="oneCell">
    <xdr:from>
      <xdr:col>12</xdr:col>
      <xdr:colOff>830035</xdr:colOff>
      <xdr:row>0</xdr:row>
      <xdr:rowOff>342899</xdr:rowOff>
    </xdr:from>
    <xdr:to>
      <xdr:col>15</xdr:col>
      <xdr:colOff>122464</xdr:colOff>
      <xdr:row>1</xdr:row>
      <xdr:rowOff>258536</xdr:rowOff>
    </xdr:to>
    <xdr:pic>
      <xdr:nvPicPr>
        <xdr:cNvPr id="25" name="24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21091071" y="342899"/>
          <a:ext cx="4313465" cy="1616530"/>
        </a:xfrm>
        <a:prstGeom prst="rect">
          <a:avLst/>
        </a:prstGeom>
      </xdr:spPr>
    </xdr:pic>
    <xdr:clientData/>
  </xdr:twoCellAnchor>
  <xdr:twoCellAnchor>
    <xdr:from>
      <xdr:col>1</xdr:col>
      <xdr:colOff>54426</xdr:colOff>
      <xdr:row>540</xdr:row>
      <xdr:rowOff>159202</xdr:rowOff>
    </xdr:from>
    <xdr:to>
      <xdr:col>5</xdr:col>
      <xdr:colOff>714426</xdr:colOff>
      <xdr:row>563</xdr:row>
      <xdr:rowOff>144738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157238</xdr:colOff>
      <xdr:row>70</xdr:row>
      <xdr:rowOff>130476</xdr:rowOff>
    </xdr:from>
    <xdr:to>
      <xdr:col>5</xdr:col>
      <xdr:colOff>817238</xdr:colOff>
      <xdr:row>93</xdr:row>
      <xdr:rowOff>116013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653142</xdr:colOff>
      <xdr:row>122</xdr:row>
      <xdr:rowOff>104773</xdr:rowOff>
    </xdr:from>
    <xdr:to>
      <xdr:col>5</xdr:col>
      <xdr:colOff>1313142</xdr:colOff>
      <xdr:row>145</xdr:row>
      <xdr:rowOff>90309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27212</xdr:colOff>
      <xdr:row>173</xdr:row>
      <xdr:rowOff>50345</xdr:rowOff>
    </xdr:from>
    <xdr:to>
      <xdr:col>5</xdr:col>
      <xdr:colOff>687212</xdr:colOff>
      <xdr:row>196</xdr:row>
      <xdr:rowOff>35880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149678</xdr:colOff>
      <xdr:row>225</xdr:row>
      <xdr:rowOff>159203</xdr:rowOff>
    </xdr:from>
    <xdr:to>
      <xdr:col>5</xdr:col>
      <xdr:colOff>809678</xdr:colOff>
      <xdr:row>248</xdr:row>
      <xdr:rowOff>144738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879019</xdr:colOff>
      <xdr:row>278</xdr:row>
      <xdr:rowOff>123823</xdr:rowOff>
    </xdr:from>
    <xdr:to>
      <xdr:col>5</xdr:col>
      <xdr:colOff>615094</xdr:colOff>
      <xdr:row>303</xdr:row>
      <xdr:rowOff>27716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272142</xdr:colOff>
      <xdr:row>330</xdr:row>
      <xdr:rowOff>24489</xdr:rowOff>
    </xdr:from>
    <xdr:to>
      <xdr:col>5</xdr:col>
      <xdr:colOff>932142</xdr:colOff>
      <xdr:row>353</xdr:row>
      <xdr:rowOff>10025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148166</xdr:colOff>
      <xdr:row>23</xdr:row>
      <xdr:rowOff>20106</xdr:rowOff>
    </xdr:from>
    <xdr:to>
      <xdr:col>4</xdr:col>
      <xdr:colOff>1611999</xdr:colOff>
      <xdr:row>41</xdr:row>
      <xdr:rowOff>606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95250</xdr:colOff>
      <xdr:row>23</xdr:row>
      <xdr:rowOff>42334</xdr:rowOff>
    </xdr:from>
    <xdr:to>
      <xdr:col>9</xdr:col>
      <xdr:colOff>606583</xdr:colOff>
      <xdr:row>41</xdr:row>
      <xdr:rowOff>22834</xdr:rowOff>
    </xdr:to>
    <xdr:graphicFrame macro="">
      <xdr:nvGraphicFramePr>
        <xdr:cNvPr id="43" name="4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719667</xdr:colOff>
      <xdr:row>23</xdr:row>
      <xdr:rowOff>63499</xdr:rowOff>
    </xdr:from>
    <xdr:to>
      <xdr:col>13</xdr:col>
      <xdr:colOff>881750</xdr:colOff>
      <xdr:row>41</xdr:row>
      <xdr:rowOff>43999</xdr:rowOff>
    </xdr:to>
    <xdr:graphicFrame macro="">
      <xdr:nvGraphicFramePr>
        <xdr:cNvPr id="44" name="4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1384300</xdr:colOff>
      <xdr:row>122</xdr:row>
      <xdr:rowOff>115358</xdr:rowOff>
    </xdr:from>
    <xdr:to>
      <xdr:col>10</xdr:col>
      <xdr:colOff>812800</xdr:colOff>
      <xdr:row>145</xdr:row>
      <xdr:rowOff>84667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1128182</xdr:colOff>
      <xdr:row>70</xdr:row>
      <xdr:rowOff>177799</xdr:rowOff>
    </xdr:from>
    <xdr:to>
      <xdr:col>10</xdr:col>
      <xdr:colOff>455083</xdr:colOff>
      <xdr:row>93</xdr:row>
      <xdr:rowOff>136525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857250</xdr:colOff>
      <xdr:row>173</xdr:row>
      <xdr:rowOff>51858</xdr:rowOff>
    </xdr:from>
    <xdr:to>
      <xdr:col>10</xdr:col>
      <xdr:colOff>52916</xdr:colOff>
      <xdr:row>196</xdr:row>
      <xdr:rowOff>21167</xdr:rowOff>
    </xdr:to>
    <xdr:graphicFrame macro="">
      <xdr:nvGraphicFramePr>
        <xdr:cNvPr id="31" name="3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954712</xdr:colOff>
      <xdr:row>225</xdr:row>
      <xdr:rowOff>167023</xdr:rowOff>
    </xdr:from>
    <xdr:to>
      <xdr:col>10</xdr:col>
      <xdr:colOff>17992</xdr:colOff>
      <xdr:row>248</xdr:row>
      <xdr:rowOff>157500</xdr:rowOff>
    </xdr:to>
    <xdr:graphicFrame macro="">
      <xdr:nvGraphicFramePr>
        <xdr:cNvPr id="45" name="4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137583</xdr:colOff>
      <xdr:row>382</xdr:row>
      <xdr:rowOff>189442</xdr:rowOff>
    </xdr:from>
    <xdr:to>
      <xdr:col>5</xdr:col>
      <xdr:colOff>1009250</xdr:colOff>
      <xdr:row>406</xdr:row>
      <xdr:rowOff>43442</xdr:rowOff>
    </xdr:to>
    <xdr:graphicFrame macro="">
      <xdr:nvGraphicFramePr>
        <xdr:cNvPr id="46" name="4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1157817</xdr:colOff>
      <xdr:row>382</xdr:row>
      <xdr:rowOff>190499</xdr:rowOff>
    </xdr:from>
    <xdr:to>
      <xdr:col>10</xdr:col>
      <xdr:colOff>1055817</xdr:colOff>
      <xdr:row>406</xdr:row>
      <xdr:rowOff>69899</xdr:rowOff>
    </xdr:to>
    <xdr:graphicFrame macro="">
      <xdr:nvGraphicFramePr>
        <xdr:cNvPr id="47" name="4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</xdr:col>
      <xdr:colOff>762000</xdr:colOff>
      <xdr:row>278</xdr:row>
      <xdr:rowOff>119061</xdr:rowOff>
    </xdr:from>
    <xdr:to>
      <xdr:col>9</xdr:col>
      <xdr:colOff>1256400</xdr:colOff>
      <xdr:row>303</xdr:row>
      <xdr:rowOff>38099</xdr:rowOff>
    </xdr:to>
    <xdr:graphicFrame macro="">
      <xdr:nvGraphicFramePr>
        <xdr:cNvPr id="48" name="4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</xdr:col>
      <xdr:colOff>1057274</xdr:colOff>
      <xdr:row>330</xdr:row>
      <xdr:rowOff>42862</xdr:rowOff>
    </xdr:from>
    <xdr:to>
      <xdr:col>10</xdr:col>
      <xdr:colOff>945749</xdr:colOff>
      <xdr:row>352</xdr:row>
      <xdr:rowOff>133350</xdr:rowOff>
    </xdr:to>
    <xdr:graphicFrame macro="">
      <xdr:nvGraphicFramePr>
        <xdr:cNvPr id="49" name="4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95250</xdr:colOff>
      <xdr:row>434</xdr:row>
      <xdr:rowOff>157162</xdr:rowOff>
    </xdr:from>
    <xdr:to>
      <xdr:col>5</xdr:col>
      <xdr:colOff>955275</xdr:colOff>
      <xdr:row>458</xdr:row>
      <xdr:rowOff>36562</xdr:rowOff>
    </xdr:to>
    <xdr:graphicFrame macro="">
      <xdr:nvGraphicFramePr>
        <xdr:cNvPr id="50" name="4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276225</xdr:colOff>
      <xdr:row>486</xdr:row>
      <xdr:rowOff>52387</xdr:rowOff>
    </xdr:from>
    <xdr:to>
      <xdr:col>5</xdr:col>
      <xdr:colOff>1136250</xdr:colOff>
      <xdr:row>509</xdr:row>
      <xdr:rowOff>131812</xdr:rowOff>
    </xdr:to>
    <xdr:graphicFrame macro="">
      <xdr:nvGraphicFramePr>
        <xdr:cNvPr id="51" name="5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5</xdr:col>
      <xdr:colOff>1247774</xdr:colOff>
      <xdr:row>486</xdr:row>
      <xdr:rowOff>52387</xdr:rowOff>
    </xdr:from>
    <xdr:to>
      <xdr:col>9</xdr:col>
      <xdr:colOff>971550</xdr:colOff>
      <xdr:row>509</xdr:row>
      <xdr:rowOff>114300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</xdr:col>
      <xdr:colOff>1085850</xdr:colOff>
      <xdr:row>434</xdr:row>
      <xdr:rowOff>109536</xdr:rowOff>
    </xdr:from>
    <xdr:to>
      <xdr:col>9</xdr:col>
      <xdr:colOff>1371600</xdr:colOff>
      <xdr:row>458</xdr:row>
      <xdr:rowOff>19049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9"/>
  <sheetViews>
    <sheetView showGridLines="0" zoomScaleNormal="100" zoomScalePageLayoutView="69" workbookViewId="0">
      <selection activeCell="P3" sqref="P3"/>
    </sheetView>
  </sheetViews>
  <sheetFormatPr baseColWidth="10" defaultRowHeight="18.75" x14ac:dyDescent="0.3"/>
  <cols>
    <col min="1" max="1" width="5.85546875" style="22" customWidth="1"/>
    <col min="2" max="2" width="5.7109375" style="22" customWidth="1"/>
    <col min="3" max="3" width="11.42578125" style="30"/>
    <col min="4" max="16384" width="11.42578125" style="22"/>
  </cols>
  <sheetData>
    <row r="1" spans="2:15" s="5" customFormat="1" ht="134.25" customHeight="1" x14ac:dyDescent="0.2">
      <c r="B1" s="93" t="s">
        <v>2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2" spans="2:15" s="5" customFormat="1" ht="18" x14ac:dyDescent="0.25">
      <c r="C2" s="21"/>
    </row>
    <row r="3" spans="2:15" ht="18.75" customHeight="1" x14ac:dyDescent="0.25">
      <c r="B3" s="94" t="s">
        <v>62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2:15" ht="18" customHeight="1" x14ac:dyDescent="0.25">
      <c r="B4" s="94" t="s">
        <v>47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</row>
    <row r="5" spans="2:15" ht="20.25" x14ac:dyDescent="0.25"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2:15" ht="20.25" x14ac:dyDescent="0.25">
      <c r="C6" s="25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2:15" ht="23.25" x14ac:dyDescent="0.35">
      <c r="C7" s="16" t="s">
        <v>3</v>
      </c>
    </row>
    <row r="9" spans="2:15" ht="26.25" x14ac:dyDescent="0.4">
      <c r="C9" s="43" t="s">
        <v>48</v>
      </c>
    </row>
    <row r="10" spans="2:15" ht="23.25" x14ac:dyDescent="0.35">
      <c r="C10" s="16" t="s">
        <v>58</v>
      </c>
    </row>
    <row r="11" spans="2:15" ht="18" x14ac:dyDescent="0.25">
      <c r="C11" s="29"/>
    </row>
    <row r="12" spans="2:15" ht="26.25" x14ac:dyDescent="0.25">
      <c r="C12" s="42" t="s">
        <v>76</v>
      </c>
    </row>
    <row r="13" spans="2:15" ht="23.25" x14ac:dyDescent="0.35">
      <c r="C13" s="16" t="s">
        <v>63</v>
      </c>
    </row>
    <row r="14" spans="2:15" ht="23.25" x14ac:dyDescent="0.35">
      <c r="C14" s="16" t="s">
        <v>64</v>
      </c>
    </row>
    <row r="15" spans="2:15" ht="23.25" x14ac:dyDescent="0.35">
      <c r="C15" s="16" t="s">
        <v>65</v>
      </c>
    </row>
    <row r="16" spans="2:15" ht="23.25" x14ac:dyDescent="0.35">
      <c r="C16" s="16"/>
    </row>
    <row r="17" spans="3:3" ht="18" x14ac:dyDescent="0.25">
      <c r="C17" s="29"/>
    </row>
    <row r="18" spans="3:3" ht="26.25" x14ac:dyDescent="0.25">
      <c r="C18" s="42" t="s">
        <v>75</v>
      </c>
    </row>
    <row r="19" spans="3:3" ht="23.25" x14ac:dyDescent="0.35">
      <c r="C19" s="16" t="s">
        <v>68</v>
      </c>
    </row>
    <row r="20" spans="3:3" ht="23.25" x14ac:dyDescent="0.35">
      <c r="C20" s="16" t="s">
        <v>23</v>
      </c>
    </row>
    <row r="21" spans="3:3" ht="23.25" x14ac:dyDescent="0.35">
      <c r="C21" s="16" t="s">
        <v>24</v>
      </c>
    </row>
    <row r="22" spans="3:3" ht="18" x14ac:dyDescent="0.25">
      <c r="C22" s="29"/>
    </row>
    <row r="23" spans="3:3" ht="26.25" x14ac:dyDescent="0.25">
      <c r="C23" s="42" t="s">
        <v>77</v>
      </c>
    </row>
    <row r="24" spans="3:3" ht="23.25" x14ac:dyDescent="0.35">
      <c r="C24" s="16" t="s">
        <v>52</v>
      </c>
    </row>
    <row r="25" spans="3:3" ht="23.25" x14ac:dyDescent="0.35">
      <c r="C25" s="16" t="s">
        <v>82</v>
      </c>
    </row>
    <row r="26" spans="3:3" ht="23.25" x14ac:dyDescent="0.35">
      <c r="C26" s="16" t="s">
        <v>83</v>
      </c>
    </row>
    <row r="27" spans="3:3" ht="18" x14ac:dyDescent="0.25">
      <c r="C27" s="29"/>
    </row>
    <row r="28" spans="3:3" ht="26.25" x14ac:dyDescent="0.25">
      <c r="C28" s="42" t="s">
        <v>78</v>
      </c>
    </row>
    <row r="29" spans="3:3" ht="23.25" x14ac:dyDescent="0.35">
      <c r="C29" s="16" t="s">
        <v>79</v>
      </c>
    </row>
    <row r="30" spans="3:3" ht="18" x14ac:dyDescent="0.25">
      <c r="C30" s="29"/>
    </row>
    <row r="31" spans="3:3" ht="26.25" x14ac:dyDescent="0.25">
      <c r="C31" s="42" t="s">
        <v>80</v>
      </c>
    </row>
    <row r="32" spans="3:3" ht="18" x14ac:dyDescent="0.25">
      <c r="C32" s="29"/>
    </row>
    <row r="33" spans="3:3" ht="26.25" x14ac:dyDescent="0.25">
      <c r="C33" s="42" t="s">
        <v>81</v>
      </c>
    </row>
    <row r="34" spans="3:3" ht="18" x14ac:dyDescent="0.25">
      <c r="C34" s="28"/>
    </row>
    <row r="35" spans="3:3" ht="18" x14ac:dyDescent="0.25">
      <c r="C35" s="28"/>
    </row>
    <row r="36" spans="3:3" ht="18" x14ac:dyDescent="0.25">
      <c r="C36" s="28"/>
    </row>
    <row r="37" spans="3:3" ht="18" x14ac:dyDescent="0.25">
      <c r="C37" s="28"/>
    </row>
    <row r="38" spans="3:3" ht="18" x14ac:dyDescent="0.25">
      <c r="C38" s="28"/>
    </row>
    <row r="39" spans="3:3" ht="18" x14ac:dyDescent="0.25">
      <c r="C39" s="27"/>
    </row>
    <row r="40" spans="3:3" ht="18" x14ac:dyDescent="0.25">
      <c r="C40" s="28"/>
    </row>
    <row r="41" spans="3:3" ht="18" x14ac:dyDescent="0.25">
      <c r="C41" s="28"/>
    </row>
    <row r="42" spans="3:3" ht="18" x14ac:dyDescent="0.25">
      <c r="C42" s="28"/>
    </row>
    <row r="43" spans="3:3" ht="18" x14ac:dyDescent="0.25">
      <c r="C43" s="28"/>
    </row>
    <row r="44" spans="3:3" ht="18" x14ac:dyDescent="0.25">
      <c r="C44" s="26"/>
    </row>
    <row r="45" spans="3:3" ht="18" x14ac:dyDescent="0.25">
      <c r="C45" s="27"/>
    </row>
    <row r="46" spans="3:3" ht="18" x14ac:dyDescent="0.25">
      <c r="C46" s="28"/>
    </row>
    <row r="47" spans="3:3" ht="18" x14ac:dyDescent="0.25">
      <c r="C47" s="28"/>
    </row>
    <row r="48" spans="3:3" ht="18" x14ac:dyDescent="0.25">
      <c r="C48" s="28"/>
    </row>
    <row r="49" spans="3:3" ht="18" x14ac:dyDescent="0.25">
      <c r="C49" s="28"/>
    </row>
    <row r="50" spans="3:3" ht="18" x14ac:dyDescent="0.25">
      <c r="C50" s="27"/>
    </row>
    <row r="51" spans="3:3" ht="18" x14ac:dyDescent="0.25">
      <c r="C51" s="28"/>
    </row>
    <row r="52" spans="3:3" ht="18" x14ac:dyDescent="0.25">
      <c r="C52" s="28"/>
    </row>
    <row r="53" spans="3:3" ht="18" x14ac:dyDescent="0.25">
      <c r="C53" s="28"/>
    </row>
    <row r="54" spans="3:3" ht="18" x14ac:dyDescent="0.25">
      <c r="C54" s="28"/>
    </row>
    <row r="55" spans="3:3" ht="18" x14ac:dyDescent="0.25">
      <c r="C55" s="27"/>
    </row>
    <row r="56" spans="3:3" ht="18" x14ac:dyDescent="0.25">
      <c r="C56" s="28"/>
    </row>
    <row r="57" spans="3:3" ht="18" x14ac:dyDescent="0.25">
      <c r="C57" s="28"/>
    </row>
    <row r="58" spans="3:3" ht="18" x14ac:dyDescent="0.25">
      <c r="C58" s="28"/>
    </row>
    <row r="59" spans="3:3" ht="18" x14ac:dyDescent="0.25">
      <c r="C59" s="28"/>
    </row>
  </sheetData>
  <sheetProtection password="D826" sheet="1" formatCells="0" formatColumns="0" formatRows="0" insertColumns="0" insertRows="0" insertHyperlinks="0" deleteColumns="0" deleteRows="0" sort="0" autoFilter="0" pivotTables="0"/>
  <mergeCells count="3">
    <mergeCell ref="B1:O1"/>
    <mergeCell ref="B4:O4"/>
    <mergeCell ref="B3:O3"/>
  </mergeCells>
  <pageMargins left="0.7" right="0.7" top="0.75" bottom="0.75" header="0.3" footer="0.3"/>
  <pageSetup scale="56" orientation="portrait" r:id="rId1"/>
  <headerFooter>
    <oddHeader>&amp;L
                                         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79"/>
  <sheetViews>
    <sheetView showGridLines="0" tabSelected="1" topLeftCell="H1" zoomScale="80" zoomScaleNormal="80" zoomScaleSheetLayoutView="14" zoomScalePageLayoutView="70" workbookViewId="0">
      <selection activeCell="A66" sqref="A66"/>
    </sheetView>
  </sheetViews>
  <sheetFormatPr baseColWidth="10" defaultRowHeight="14.25" x14ac:dyDescent="0.2"/>
  <cols>
    <col min="1" max="1" width="13.85546875" style="1" customWidth="1"/>
    <col min="2" max="2" width="35.85546875" style="1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17" ht="134.25" customHeight="1" x14ac:dyDescent="0.5">
      <c r="B1" s="95" t="s">
        <v>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7" ht="35.25" x14ac:dyDescent="0.5">
      <c r="C2" s="19"/>
    </row>
    <row r="3" spans="1:17" ht="35.25" x14ac:dyDescent="0.5">
      <c r="C3" s="19"/>
    </row>
    <row r="4" spans="1:17" s="2" customFormat="1" ht="41.25" customHeight="1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17" s="8" customFormat="1" ht="35.25" x14ac:dyDescent="0.3">
      <c r="A5" s="6"/>
      <c r="B5" s="96" t="s">
        <v>57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</row>
    <row r="6" spans="1:17" s="8" customFormat="1" ht="33.75" x14ac:dyDescent="0.5">
      <c r="A6" s="6"/>
      <c r="B6" s="97" t="s">
        <v>47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</row>
    <row r="7" spans="1:17" s="22" customFormat="1" ht="20.25" x14ac:dyDescent="0.25">
      <c r="B7" s="23" t="s">
        <v>27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7" ht="18.75" customHeight="1" x14ac:dyDescent="0.2">
      <c r="C8" s="20"/>
    </row>
    <row r="9" spans="1:17" s="9" customFormat="1" ht="26.25" x14ac:dyDescent="0.4">
      <c r="A9" s="12"/>
      <c r="B9" s="43" t="s">
        <v>48</v>
      </c>
      <c r="C9" s="17"/>
      <c r="D9" s="17"/>
      <c r="E9" s="17"/>
      <c r="F9" s="18"/>
      <c r="G9" s="18"/>
      <c r="H9" s="15"/>
      <c r="I9" s="15"/>
      <c r="J9" s="10"/>
      <c r="K9" s="10"/>
      <c r="L9" s="10"/>
      <c r="M9" s="10"/>
      <c r="N9" s="10"/>
      <c r="O9" s="11"/>
    </row>
    <row r="10" spans="1:17" s="9" customFormat="1" ht="23.25" x14ac:dyDescent="0.35">
      <c r="A10" s="12"/>
      <c r="B10" s="13"/>
      <c r="C10" s="14"/>
      <c r="D10" s="14"/>
      <c r="E10" s="14"/>
      <c r="F10" s="15"/>
      <c r="G10" s="15"/>
      <c r="H10" s="15"/>
      <c r="I10" s="15"/>
      <c r="J10" s="10"/>
      <c r="K10" s="10"/>
      <c r="L10" s="10"/>
      <c r="M10" s="10"/>
      <c r="N10" s="10"/>
      <c r="O10" s="11"/>
    </row>
    <row r="11" spans="1:17" s="9" customFormat="1" ht="23.25" x14ac:dyDescent="0.35">
      <c r="A11" s="12"/>
      <c r="B11" s="16" t="s">
        <v>58</v>
      </c>
      <c r="C11" s="14"/>
      <c r="D11" s="14"/>
      <c r="E11" s="14"/>
      <c r="F11" s="15"/>
      <c r="G11" s="15"/>
      <c r="H11" s="15"/>
      <c r="I11" s="15"/>
      <c r="J11" s="10"/>
      <c r="K11" s="10"/>
      <c r="L11" s="10"/>
      <c r="M11" s="10"/>
      <c r="N11" s="10"/>
      <c r="O11" s="11"/>
    </row>
    <row r="12" spans="1:17" s="33" customFormat="1" ht="15.75" x14ac:dyDescent="0.25">
      <c r="B12" s="34"/>
    </row>
    <row r="13" spans="1:17" s="33" customFormat="1" ht="16.5" thickBot="1" x14ac:dyDescent="0.25">
      <c r="B13" s="35"/>
      <c r="C13" s="36" t="s">
        <v>35</v>
      </c>
      <c r="D13" s="36" t="s">
        <v>36</v>
      </c>
      <c r="E13" s="36" t="s">
        <v>37</v>
      </c>
      <c r="F13" s="36" t="s">
        <v>38</v>
      </c>
      <c r="G13" s="36" t="s">
        <v>39</v>
      </c>
      <c r="H13" s="37" t="s">
        <v>40</v>
      </c>
      <c r="I13" s="37" t="s">
        <v>41</v>
      </c>
      <c r="J13" s="37" t="s">
        <v>42</v>
      </c>
      <c r="K13" s="38" t="s">
        <v>43</v>
      </c>
      <c r="L13" s="37" t="s">
        <v>44</v>
      </c>
      <c r="M13" s="37" t="s">
        <v>45</v>
      </c>
      <c r="N13" s="37" t="s">
        <v>46</v>
      </c>
      <c r="O13" s="35" t="s">
        <v>1</v>
      </c>
    </row>
    <row r="14" spans="1:17" s="33" customFormat="1" ht="31.5" x14ac:dyDescent="0.2">
      <c r="B14" s="66" t="s">
        <v>29</v>
      </c>
      <c r="C14" s="68">
        <v>4999873.9999999981</v>
      </c>
      <c r="D14" s="68">
        <v>5057468.9999999981</v>
      </c>
      <c r="E14" s="68">
        <v>5114526.0000000009</v>
      </c>
      <c r="F14" s="68">
        <v>5150020.9999999991</v>
      </c>
      <c r="G14" s="68">
        <v>5213484</v>
      </c>
      <c r="H14" s="68">
        <v>5057696</v>
      </c>
      <c r="I14" s="68">
        <v>4976988.0000000009</v>
      </c>
      <c r="J14" s="68">
        <v>5079901.0000000009</v>
      </c>
      <c r="K14" s="68">
        <v>5105002</v>
      </c>
      <c r="L14" s="68">
        <v>5045876</v>
      </c>
      <c r="M14" s="68">
        <v>4815953.0000000009</v>
      </c>
      <c r="N14" s="68">
        <v>4799256.0000000009</v>
      </c>
      <c r="O14" s="69">
        <v>5034670.5</v>
      </c>
      <c r="P14" s="32"/>
      <c r="Q14" s="32"/>
    </row>
    <row r="15" spans="1:17" s="33" customFormat="1" ht="31.5" x14ac:dyDescent="0.2">
      <c r="B15" s="71" t="s">
        <v>30</v>
      </c>
      <c r="C15" s="74">
        <v>2156338</v>
      </c>
      <c r="D15" s="74">
        <v>2119462</v>
      </c>
      <c r="E15" s="74">
        <v>2017449.0000000002</v>
      </c>
      <c r="F15" s="74">
        <v>1941420.0000000005</v>
      </c>
      <c r="G15" s="74">
        <v>1879478</v>
      </c>
      <c r="H15" s="74">
        <v>1570609</v>
      </c>
      <c r="I15" s="74">
        <v>1351015.0000000002</v>
      </c>
      <c r="J15" s="74">
        <v>1292142</v>
      </c>
      <c r="K15" s="74">
        <v>1260853</v>
      </c>
      <c r="L15" s="74">
        <v>1083492</v>
      </c>
      <c r="M15" s="74">
        <v>788075.99999999977</v>
      </c>
      <c r="N15" s="74">
        <v>678547.00000000012</v>
      </c>
      <c r="O15" s="75">
        <v>1511573.4166666667</v>
      </c>
      <c r="P15" s="32"/>
      <c r="Q15" s="32"/>
    </row>
    <row r="16" spans="1:17" s="33" customFormat="1" ht="31.5" x14ac:dyDescent="0.2">
      <c r="B16" s="65" t="s">
        <v>31</v>
      </c>
      <c r="C16" s="78">
        <v>2843536.0000000005</v>
      </c>
      <c r="D16" s="78">
        <v>2938007</v>
      </c>
      <c r="E16" s="78">
        <v>3097077.0000000005</v>
      </c>
      <c r="F16" s="78">
        <v>3208601</v>
      </c>
      <c r="G16" s="78">
        <v>3334006</v>
      </c>
      <c r="H16" s="78">
        <v>3487087</v>
      </c>
      <c r="I16" s="78">
        <v>3625972.9999999995</v>
      </c>
      <c r="J16" s="78">
        <v>3787758.9999999995</v>
      </c>
      <c r="K16" s="78">
        <v>3844148.9999999986</v>
      </c>
      <c r="L16" s="78">
        <v>3962384.0000000005</v>
      </c>
      <c r="M16" s="78">
        <v>4027877</v>
      </c>
      <c r="N16" s="78">
        <v>4120709</v>
      </c>
      <c r="O16" s="79">
        <v>3523097.0833333335</v>
      </c>
      <c r="P16" s="32"/>
      <c r="Q16" s="32"/>
    </row>
    <row r="17" spans="2:17" s="33" customFormat="1" ht="31.5" x14ac:dyDescent="0.2">
      <c r="B17" s="71" t="s">
        <v>59</v>
      </c>
      <c r="C17" s="72">
        <v>1615699</v>
      </c>
      <c r="D17" s="72">
        <v>1446346.9999999998</v>
      </c>
      <c r="E17" s="72">
        <v>1790367.0000000002</v>
      </c>
      <c r="F17" s="72">
        <v>1897806</v>
      </c>
      <c r="G17" s="72">
        <v>2088578.0000000002</v>
      </c>
      <c r="H17" s="72">
        <v>2031049.0000000007</v>
      </c>
      <c r="I17" s="72">
        <v>2007854</v>
      </c>
      <c r="J17" s="72">
        <v>2179480</v>
      </c>
      <c r="K17" s="72">
        <v>2027662</v>
      </c>
      <c r="L17" s="72">
        <v>2015570</v>
      </c>
      <c r="M17" s="72">
        <v>2098396</v>
      </c>
      <c r="N17" s="72">
        <v>2502557.0000000005</v>
      </c>
      <c r="O17" s="73">
        <v>1975113.75</v>
      </c>
      <c r="P17" s="32"/>
      <c r="Q17" s="32"/>
    </row>
    <row r="18" spans="2:17" s="33" customFormat="1" ht="31.5" x14ac:dyDescent="0.2">
      <c r="B18" s="65" t="s">
        <v>60</v>
      </c>
      <c r="C18" s="78">
        <v>247819.00000000009</v>
      </c>
      <c r="D18" s="78">
        <v>214858.99999999997</v>
      </c>
      <c r="E18" s="78">
        <v>218500</v>
      </c>
      <c r="F18" s="78">
        <v>168143</v>
      </c>
      <c r="G18" s="78">
        <v>139616</v>
      </c>
      <c r="H18" s="78">
        <v>112873.00000000003</v>
      </c>
      <c r="I18" s="78">
        <v>73048.999999999985</v>
      </c>
      <c r="J18" s="78">
        <v>49474.000000000007</v>
      </c>
      <c r="K18" s="78">
        <v>34278.000000000007</v>
      </c>
      <c r="L18" s="78">
        <v>26839.000000000004</v>
      </c>
      <c r="M18" s="78">
        <v>21899</v>
      </c>
      <c r="N18" s="78">
        <v>22708</v>
      </c>
      <c r="O18" s="79">
        <v>110838.08333333333</v>
      </c>
      <c r="P18" s="32"/>
      <c r="Q18" s="32"/>
    </row>
    <row r="19" spans="2:17" s="33" customFormat="1" ht="31.5" x14ac:dyDescent="0.2">
      <c r="B19" s="71" t="s">
        <v>61</v>
      </c>
      <c r="C19" s="74">
        <v>1367879.9999999995</v>
      </c>
      <c r="D19" s="74">
        <v>1231487.9999999998</v>
      </c>
      <c r="E19" s="74">
        <v>1571867.0000000002</v>
      </c>
      <c r="F19" s="74">
        <v>1729663.0000000007</v>
      </c>
      <c r="G19" s="74">
        <v>1948962.0000000005</v>
      </c>
      <c r="H19" s="74">
        <v>1918176</v>
      </c>
      <c r="I19" s="74">
        <v>1934805</v>
      </c>
      <c r="J19" s="74">
        <v>2130006</v>
      </c>
      <c r="K19" s="74">
        <v>1993384</v>
      </c>
      <c r="L19" s="74">
        <v>1988731.0000000002</v>
      </c>
      <c r="M19" s="74">
        <v>2076497</v>
      </c>
      <c r="N19" s="74">
        <v>2479849</v>
      </c>
      <c r="O19" s="75">
        <v>1864275.6666666667</v>
      </c>
      <c r="P19" s="32"/>
      <c r="Q19" s="32"/>
    </row>
    <row r="20" spans="2:17" s="33" customFormat="1" ht="31.5" x14ac:dyDescent="0.2">
      <c r="B20" s="65" t="s">
        <v>32</v>
      </c>
      <c r="C20" s="59">
        <v>67025998.99999997</v>
      </c>
      <c r="D20" s="59">
        <v>59240238.000000007</v>
      </c>
      <c r="E20" s="59">
        <v>75055716</v>
      </c>
      <c r="F20" s="59">
        <v>81382534.99999997</v>
      </c>
      <c r="G20" s="59">
        <v>87787470</v>
      </c>
      <c r="H20" s="59">
        <v>80678125</v>
      </c>
      <c r="I20" s="59">
        <v>79495033</v>
      </c>
      <c r="J20" s="59">
        <v>89733802.999999985</v>
      </c>
      <c r="K20" s="59">
        <v>81580254.000000015</v>
      </c>
      <c r="L20" s="59">
        <v>79703578.999999985</v>
      </c>
      <c r="M20" s="59">
        <v>84396320.999999985</v>
      </c>
      <c r="N20" s="59">
        <v>109439369</v>
      </c>
      <c r="O20" s="70">
        <v>81293203.499999985</v>
      </c>
      <c r="P20" s="32"/>
      <c r="Q20" s="32"/>
    </row>
    <row r="21" spans="2:17" s="33" customFormat="1" ht="31.5" x14ac:dyDescent="0.2">
      <c r="B21" s="71" t="s">
        <v>33</v>
      </c>
      <c r="C21" s="74">
        <v>10093765.999999996</v>
      </c>
      <c r="D21" s="74">
        <v>8821528</v>
      </c>
      <c r="E21" s="74">
        <v>9253147</v>
      </c>
      <c r="F21" s="74">
        <v>7521788.0000000009</v>
      </c>
      <c r="G21" s="74">
        <v>6217987</v>
      </c>
      <c r="H21" s="74">
        <v>4823839.0000000009</v>
      </c>
      <c r="I21" s="74">
        <v>3064217</v>
      </c>
      <c r="J21" s="74">
        <v>2078451.0000000002</v>
      </c>
      <c r="K21" s="74">
        <v>1408304</v>
      </c>
      <c r="L21" s="74">
        <v>7252589.9999999963</v>
      </c>
      <c r="M21" s="74">
        <v>959533.00000000012</v>
      </c>
      <c r="N21" s="74">
        <v>1062332</v>
      </c>
      <c r="O21" s="75">
        <v>5213123.5</v>
      </c>
      <c r="P21" s="32"/>
      <c r="Q21" s="32"/>
    </row>
    <row r="22" spans="2:17" s="33" customFormat="1" ht="32.25" thickBot="1" x14ac:dyDescent="0.25">
      <c r="B22" s="67" t="s">
        <v>34</v>
      </c>
      <c r="C22" s="76">
        <v>56932232.999999985</v>
      </c>
      <c r="D22" s="76">
        <v>50418710</v>
      </c>
      <c r="E22" s="76">
        <v>65802569</v>
      </c>
      <c r="F22" s="76">
        <v>73860746.999999985</v>
      </c>
      <c r="G22" s="76">
        <v>81569483.000000045</v>
      </c>
      <c r="H22" s="76">
        <v>75854286</v>
      </c>
      <c r="I22" s="76">
        <v>76430816.000000015</v>
      </c>
      <c r="J22" s="76">
        <v>87655352</v>
      </c>
      <c r="K22" s="76">
        <v>80171950</v>
      </c>
      <c r="L22" s="76">
        <v>72450989</v>
      </c>
      <c r="M22" s="76">
        <v>83436788.000000015</v>
      </c>
      <c r="N22" s="76">
        <v>108377037</v>
      </c>
      <c r="O22" s="77">
        <v>76080080</v>
      </c>
      <c r="P22" s="32"/>
      <c r="Q22" s="32"/>
    </row>
    <row r="23" spans="2:17" s="33" customFormat="1" ht="15.75" x14ac:dyDescent="0.25">
      <c r="B23" s="41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40"/>
      <c r="P23" s="32"/>
      <c r="Q23" s="32"/>
    </row>
    <row r="24" spans="2:17" s="33" customFormat="1" ht="15.75" x14ac:dyDescent="0.25">
      <c r="B24" s="41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40"/>
      <c r="P24" s="32"/>
      <c r="Q24" s="32"/>
    </row>
    <row r="25" spans="2:17" s="33" customFormat="1" ht="15.75" x14ac:dyDescent="0.25">
      <c r="B25" s="41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40"/>
      <c r="P25" s="32"/>
      <c r="Q25" s="32"/>
    </row>
    <row r="26" spans="2:17" s="33" customFormat="1" ht="15.75" x14ac:dyDescent="0.25">
      <c r="B26" s="41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40"/>
      <c r="P26" s="32"/>
      <c r="Q26" s="32"/>
    </row>
    <row r="27" spans="2:17" s="33" customFormat="1" ht="15.75" x14ac:dyDescent="0.25">
      <c r="B27" s="41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40"/>
      <c r="P27" s="32"/>
      <c r="Q27" s="32"/>
    </row>
    <row r="28" spans="2:17" s="33" customFormat="1" ht="15.75" x14ac:dyDescent="0.25">
      <c r="B28" s="41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40"/>
      <c r="P28" s="32"/>
      <c r="Q28" s="32"/>
    </row>
    <row r="29" spans="2:17" s="33" customFormat="1" ht="15.75" x14ac:dyDescent="0.25">
      <c r="B29" s="41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40"/>
      <c r="P29" s="32"/>
      <c r="Q29" s="32"/>
    </row>
    <row r="30" spans="2:17" s="33" customFormat="1" ht="15.75" x14ac:dyDescent="0.25">
      <c r="B30" s="41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40"/>
      <c r="P30" s="32"/>
      <c r="Q30" s="32"/>
    </row>
    <row r="31" spans="2:17" s="33" customFormat="1" ht="15.75" x14ac:dyDescent="0.25">
      <c r="B31" s="41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40"/>
      <c r="P31" s="32"/>
      <c r="Q31" s="32"/>
    </row>
    <row r="32" spans="2:17" s="33" customFormat="1" ht="15.75" x14ac:dyDescent="0.25">
      <c r="B32" s="41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40"/>
      <c r="P32" s="32"/>
      <c r="Q32" s="32"/>
    </row>
    <row r="33" spans="1:17" s="33" customFormat="1" ht="15.75" x14ac:dyDescent="0.25">
      <c r="B33" s="41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  <c r="P33" s="32"/>
      <c r="Q33" s="32"/>
    </row>
    <row r="34" spans="1:17" s="33" customFormat="1" ht="15.75" x14ac:dyDescent="0.25">
      <c r="B34" s="41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40"/>
      <c r="P34" s="32"/>
      <c r="Q34" s="32"/>
    </row>
    <row r="35" spans="1:17" s="33" customFormat="1" ht="15.75" x14ac:dyDescent="0.25">
      <c r="B35" s="41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40"/>
      <c r="P35" s="32"/>
      <c r="Q35" s="32"/>
    </row>
    <row r="36" spans="1:17" s="33" customFormat="1" ht="15.75" x14ac:dyDescent="0.25">
      <c r="B36" s="41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40"/>
      <c r="P36" s="32"/>
      <c r="Q36" s="32"/>
    </row>
    <row r="37" spans="1:17" s="33" customFormat="1" ht="15.75" x14ac:dyDescent="0.25">
      <c r="B37" s="41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40"/>
      <c r="P37" s="32"/>
      <c r="Q37" s="32"/>
    </row>
    <row r="38" spans="1:17" s="33" customFormat="1" ht="15.75" x14ac:dyDescent="0.25">
      <c r="B38" s="41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40"/>
      <c r="P38" s="32"/>
      <c r="Q38" s="32"/>
    </row>
    <row r="39" spans="1:17" s="33" customFormat="1" ht="15.75" x14ac:dyDescent="0.25">
      <c r="B39" s="41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40"/>
      <c r="P39" s="32"/>
      <c r="Q39" s="32"/>
    </row>
    <row r="40" spans="1:17" s="33" customFormat="1" ht="15.75" x14ac:dyDescent="0.25">
      <c r="B40" s="41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40"/>
      <c r="P40" s="32"/>
      <c r="Q40" s="32"/>
    </row>
    <row r="41" spans="1:17" s="33" customFormat="1" ht="15.75" x14ac:dyDescent="0.25">
      <c r="B41" s="41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40"/>
      <c r="P41" s="32"/>
      <c r="Q41" s="32"/>
    </row>
    <row r="42" spans="1:17" s="33" customFormat="1" ht="15.75" x14ac:dyDescent="0.25">
      <c r="B42" s="41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40"/>
      <c r="P42" s="32"/>
      <c r="Q42" s="32"/>
    </row>
    <row r="43" spans="1:17" ht="15.75" x14ac:dyDescent="0.25">
      <c r="A43" s="4"/>
      <c r="B43" s="32"/>
    </row>
    <row r="44" spans="1:17" ht="26.25" x14ac:dyDescent="0.25">
      <c r="A44" s="4"/>
      <c r="B44" s="42" t="s">
        <v>76</v>
      </c>
    </row>
    <row r="45" spans="1:17" ht="15.75" x14ac:dyDescent="0.25">
      <c r="A45" s="4"/>
      <c r="B45" s="32"/>
    </row>
    <row r="46" spans="1:17" ht="15.75" x14ac:dyDescent="0.25">
      <c r="A46" s="4"/>
      <c r="B46" s="32"/>
    </row>
    <row r="47" spans="1:17" ht="23.25" x14ac:dyDescent="0.35">
      <c r="A47" s="4"/>
      <c r="B47" s="16" t="s">
        <v>63</v>
      </c>
    </row>
    <row r="48" spans="1:17" ht="15.75" x14ac:dyDescent="0.25">
      <c r="A48" s="4"/>
      <c r="B48" s="32"/>
      <c r="C48" s="48">
        <v>3</v>
      </c>
      <c r="D48" s="48">
        <v>4</v>
      </c>
      <c r="E48" s="48">
        <v>5</v>
      </c>
      <c r="F48" s="48">
        <v>6</v>
      </c>
      <c r="G48" s="48">
        <v>7</v>
      </c>
      <c r="H48" s="48">
        <v>8</v>
      </c>
      <c r="I48" s="48">
        <v>9</v>
      </c>
      <c r="J48" s="48">
        <v>10</v>
      </c>
      <c r="K48" s="48">
        <v>11</v>
      </c>
      <c r="L48" s="48">
        <v>12</v>
      </c>
      <c r="M48" s="48">
        <v>13</v>
      </c>
      <c r="N48" s="48">
        <v>14</v>
      </c>
      <c r="O48" s="48"/>
    </row>
    <row r="49" spans="1:17" ht="16.5" thickBot="1" x14ac:dyDescent="0.3">
      <c r="A49" s="4"/>
      <c r="B49" s="62" t="s">
        <v>5</v>
      </c>
      <c r="C49" s="36" t="s">
        <v>35</v>
      </c>
      <c r="D49" s="36" t="s">
        <v>36</v>
      </c>
      <c r="E49" s="36" t="s">
        <v>37</v>
      </c>
      <c r="F49" s="36" t="s">
        <v>38</v>
      </c>
      <c r="G49" s="36" t="s">
        <v>39</v>
      </c>
      <c r="H49" s="37" t="s">
        <v>40</v>
      </c>
      <c r="I49" s="37" t="s">
        <v>41</v>
      </c>
      <c r="J49" s="37" t="s">
        <v>42</v>
      </c>
      <c r="K49" s="38" t="s">
        <v>43</v>
      </c>
      <c r="L49" s="37" t="s">
        <v>44</v>
      </c>
      <c r="M49" s="37" t="s">
        <v>45</v>
      </c>
      <c r="N49" s="37" t="s">
        <v>46</v>
      </c>
      <c r="O49" s="82" t="s">
        <v>1</v>
      </c>
      <c r="P49" s="35" t="s">
        <v>22</v>
      </c>
    </row>
    <row r="50" spans="1:17" ht="16.5" thickTop="1" x14ac:dyDescent="0.25">
      <c r="A50" s="4"/>
      <c r="B50" s="58" t="s">
        <v>16</v>
      </c>
      <c r="C50" s="45">
        <v>1739023</v>
      </c>
      <c r="D50" s="45">
        <v>1765773</v>
      </c>
      <c r="E50" s="45">
        <v>1761989</v>
      </c>
      <c r="F50" s="45">
        <v>1773175</v>
      </c>
      <c r="G50" s="45">
        <v>1798036</v>
      </c>
      <c r="H50" s="45">
        <v>1832632</v>
      </c>
      <c r="I50" s="45">
        <v>1784180</v>
      </c>
      <c r="J50" s="45">
        <v>1854327</v>
      </c>
      <c r="K50" s="45">
        <v>1868641</v>
      </c>
      <c r="L50" s="45">
        <v>1892022</v>
      </c>
      <c r="M50" s="45">
        <v>1910879</v>
      </c>
      <c r="N50" s="45">
        <v>1932671</v>
      </c>
      <c r="O50" s="84">
        <v>1826112.3333333333</v>
      </c>
      <c r="P50" s="85">
        <v>0.36250683132472472</v>
      </c>
      <c r="Q50" s="52"/>
    </row>
    <row r="51" spans="1:17" ht="15.75" x14ac:dyDescent="0.25">
      <c r="A51" s="4"/>
      <c r="B51" s="44" t="s">
        <v>8</v>
      </c>
      <c r="C51" s="45">
        <v>922073</v>
      </c>
      <c r="D51" s="45">
        <v>927941</v>
      </c>
      <c r="E51" s="45">
        <v>954636</v>
      </c>
      <c r="F51" s="45">
        <v>981436</v>
      </c>
      <c r="G51" s="45">
        <v>991757</v>
      </c>
      <c r="H51" s="45">
        <v>1000870</v>
      </c>
      <c r="I51" s="45">
        <v>993429</v>
      </c>
      <c r="J51" s="45">
        <v>996753</v>
      </c>
      <c r="K51" s="45">
        <v>1000982</v>
      </c>
      <c r="L51" s="45">
        <v>847566</v>
      </c>
      <c r="M51" s="45">
        <v>528081</v>
      </c>
      <c r="N51" s="45">
        <v>457065</v>
      </c>
      <c r="O51" s="84">
        <v>883549.08333333337</v>
      </c>
      <c r="P51" s="85">
        <v>0.17539587936213044</v>
      </c>
      <c r="Q51" s="52"/>
    </row>
    <row r="52" spans="1:17" ht="15.75" x14ac:dyDescent="0.25">
      <c r="A52" s="4"/>
      <c r="B52" s="44" t="s">
        <v>15</v>
      </c>
      <c r="C52" s="45">
        <v>525866</v>
      </c>
      <c r="D52" s="45">
        <v>520507</v>
      </c>
      <c r="E52" s="45">
        <v>515163</v>
      </c>
      <c r="F52" s="45">
        <v>512932</v>
      </c>
      <c r="G52" s="45">
        <v>524229</v>
      </c>
      <c r="H52" s="45">
        <v>539537</v>
      </c>
      <c r="I52" s="45">
        <v>503166</v>
      </c>
      <c r="J52" s="45">
        <v>502256</v>
      </c>
      <c r="K52" s="45">
        <v>509407</v>
      </c>
      <c r="L52" s="45">
        <v>573833</v>
      </c>
      <c r="M52" s="45">
        <v>645139</v>
      </c>
      <c r="N52" s="45">
        <v>711841</v>
      </c>
      <c r="O52" s="84">
        <v>548656.33333333337</v>
      </c>
      <c r="P52" s="85">
        <v>0.10891535271538168</v>
      </c>
      <c r="Q52" s="52"/>
    </row>
    <row r="53" spans="1:17" ht="15.75" x14ac:dyDescent="0.25">
      <c r="A53" s="4"/>
      <c r="B53" s="44" t="s">
        <v>17</v>
      </c>
      <c r="C53" s="45">
        <v>358451</v>
      </c>
      <c r="D53" s="45">
        <v>374184</v>
      </c>
      <c r="E53" s="45">
        <v>392898</v>
      </c>
      <c r="F53" s="45">
        <v>383704</v>
      </c>
      <c r="G53" s="45">
        <v>386120</v>
      </c>
      <c r="H53" s="45">
        <v>390753</v>
      </c>
      <c r="I53" s="45">
        <v>394156</v>
      </c>
      <c r="J53" s="45">
        <v>398845</v>
      </c>
      <c r="K53" s="45">
        <v>395411</v>
      </c>
      <c r="L53" s="45">
        <v>387365</v>
      </c>
      <c r="M53" s="45">
        <v>381852</v>
      </c>
      <c r="N53" s="45">
        <v>385412</v>
      </c>
      <c r="O53" s="84">
        <v>385762.58333333331</v>
      </c>
      <c r="P53" s="85">
        <v>7.6578844124306378E-2</v>
      </c>
      <c r="Q53" s="52"/>
    </row>
    <row r="54" spans="1:17" ht="15.75" x14ac:dyDescent="0.25">
      <c r="A54" s="4"/>
      <c r="B54" s="44" t="s">
        <v>9</v>
      </c>
      <c r="C54" s="45">
        <v>387924</v>
      </c>
      <c r="D54" s="45">
        <v>391139</v>
      </c>
      <c r="E54" s="45">
        <v>399410</v>
      </c>
      <c r="F54" s="45">
        <v>406765</v>
      </c>
      <c r="G54" s="45">
        <v>413623</v>
      </c>
      <c r="H54" s="45">
        <v>369076</v>
      </c>
      <c r="I54" s="45">
        <v>368738</v>
      </c>
      <c r="J54" s="45">
        <v>373473</v>
      </c>
      <c r="K54" s="45">
        <v>371579</v>
      </c>
      <c r="L54" s="45">
        <v>375359</v>
      </c>
      <c r="M54" s="45">
        <v>379721</v>
      </c>
      <c r="N54" s="45">
        <v>373672</v>
      </c>
      <c r="O54" s="84">
        <v>384206.58333333331</v>
      </c>
      <c r="P54" s="85">
        <v>7.6269958072093122E-2</v>
      </c>
      <c r="Q54" s="52"/>
    </row>
    <row r="55" spans="1:17" ht="15.75" x14ac:dyDescent="0.25">
      <c r="A55" s="4"/>
      <c r="B55" s="44" t="s">
        <v>12</v>
      </c>
      <c r="C55" s="45">
        <v>405766</v>
      </c>
      <c r="D55" s="45">
        <v>412685</v>
      </c>
      <c r="E55" s="45">
        <v>420810</v>
      </c>
      <c r="F55" s="45">
        <v>425420</v>
      </c>
      <c r="G55" s="45">
        <v>429499</v>
      </c>
      <c r="H55" s="45">
        <v>254132</v>
      </c>
      <c r="I55" s="45">
        <v>258623</v>
      </c>
      <c r="J55" s="45">
        <v>262241</v>
      </c>
      <c r="K55" s="45">
        <v>267658</v>
      </c>
      <c r="L55" s="45">
        <v>267294</v>
      </c>
      <c r="M55" s="45">
        <v>270705</v>
      </c>
      <c r="N55" s="45">
        <v>275748</v>
      </c>
      <c r="O55" s="84">
        <v>329215.08333333331</v>
      </c>
      <c r="P55" s="85">
        <v>6.5353436645174554E-2</v>
      </c>
      <c r="Q55" s="52"/>
    </row>
    <row r="56" spans="1:17" ht="15.75" x14ac:dyDescent="0.25">
      <c r="A56" s="4"/>
      <c r="B56" s="44" t="s">
        <v>7</v>
      </c>
      <c r="C56" s="45">
        <v>193969</v>
      </c>
      <c r="D56" s="45">
        <v>192640</v>
      </c>
      <c r="E56" s="45">
        <v>191267</v>
      </c>
      <c r="F56" s="45">
        <v>190334</v>
      </c>
      <c r="G56" s="45">
        <v>191099</v>
      </c>
      <c r="H56" s="45">
        <v>192039</v>
      </c>
      <c r="I56" s="45">
        <v>192689</v>
      </c>
      <c r="J56" s="45">
        <v>192689</v>
      </c>
      <c r="K56" s="45">
        <v>194265</v>
      </c>
      <c r="L56" s="45">
        <v>193041</v>
      </c>
      <c r="M56" s="45">
        <v>196845</v>
      </c>
      <c r="N56" s="45">
        <v>198367</v>
      </c>
      <c r="O56" s="84">
        <v>193270.33333333334</v>
      </c>
      <c r="P56" s="85">
        <v>3.8366651846576796E-2</v>
      </c>
      <c r="Q56" s="52"/>
    </row>
    <row r="57" spans="1:17" ht="15.75" x14ac:dyDescent="0.25">
      <c r="A57" s="4"/>
      <c r="B57" s="44" t="s">
        <v>11</v>
      </c>
      <c r="C57" s="45">
        <v>148487</v>
      </c>
      <c r="D57" s="45">
        <v>142327</v>
      </c>
      <c r="E57" s="45">
        <v>139798</v>
      </c>
      <c r="F57" s="45">
        <v>136500</v>
      </c>
      <c r="G57" s="45">
        <v>137528</v>
      </c>
      <c r="H57" s="45">
        <v>133960</v>
      </c>
      <c r="I57" s="45">
        <v>136126</v>
      </c>
      <c r="J57" s="45">
        <v>137716</v>
      </c>
      <c r="K57" s="45">
        <v>139285</v>
      </c>
      <c r="L57" s="45">
        <v>142624</v>
      </c>
      <c r="M57" s="45">
        <v>143840</v>
      </c>
      <c r="N57" s="45">
        <v>144851</v>
      </c>
      <c r="O57" s="84">
        <v>140253.5</v>
      </c>
      <c r="P57" s="85">
        <v>2.784212720057325E-2</v>
      </c>
      <c r="Q57" s="52"/>
    </row>
    <row r="58" spans="1:17" ht="15.75" x14ac:dyDescent="0.25">
      <c r="A58" s="4"/>
      <c r="B58" s="44" t="s">
        <v>13</v>
      </c>
      <c r="C58" s="45">
        <v>87452</v>
      </c>
      <c r="D58" s="45">
        <v>89710</v>
      </c>
      <c r="E58" s="45">
        <v>92324</v>
      </c>
      <c r="F58" s="45">
        <v>92617</v>
      </c>
      <c r="G58" s="45">
        <v>93816</v>
      </c>
      <c r="H58" s="45">
        <v>94802</v>
      </c>
      <c r="I58" s="45">
        <v>95497</v>
      </c>
      <c r="J58" s="45">
        <v>106503</v>
      </c>
      <c r="K58" s="45">
        <v>105705</v>
      </c>
      <c r="L58" s="45">
        <v>106093</v>
      </c>
      <c r="M58" s="45">
        <v>105796</v>
      </c>
      <c r="N58" s="45">
        <v>100177</v>
      </c>
      <c r="O58" s="84">
        <v>97541</v>
      </c>
      <c r="P58" s="85">
        <v>1.936314551345325E-2</v>
      </c>
      <c r="Q58" s="52"/>
    </row>
    <row r="59" spans="1:17" ht="15.75" x14ac:dyDescent="0.25">
      <c r="A59" s="4"/>
      <c r="B59" s="44" t="s">
        <v>20</v>
      </c>
      <c r="C59" s="45">
        <v>61275</v>
      </c>
      <c r="D59" s="45">
        <v>62945</v>
      </c>
      <c r="E59" s="45">
        <v>64886</v>
      </c>
      <c r="F59" s="45">
        <v>64886</v>
      </c>
      <c r="G59" s="45">
        <v>64886</v>
      </c>
      <c r="H59" s="45">
        <v>64886</v>
      </c>
      <c r="I59" s="45">
        <v>64886</v>
      </c>
      <c r="J59" s="45">
        <v>67868</v>
      </c>
      <c r="K59" s="45">
        <v>68572</v>
      </c>
      <c r="L59" s="45">
        <v>69127</v>
      </c>
      <c r="M59" s="45">
        <v>70299</v>
      </c>
      <c r="N59" s="45">
        <v>70445</v>
      </c>
      <c r="O59" s="84">
        <v>66246.75</v>
      </c>
      <c r="P59" s="85">
        <v>1.3150833598623748E-2</v>
      </c>
      <c r="Q59" s="52"/>
    </row>
    <row r="60" spans="1:17" ht="15.75" x14ac:dyDescent="0.25">
      <c r="A60" s="4"/>
      <c r="B60" s="44" t="s">
        <v>14</v>
      </c>
      <c r="C60" s="45">
        <v>63285</v>
      </c>
      <c r="D60" s="45">
        <v>63873</v>
      </c>
      <c r="E60" s="45">
        <v>64974</v>
      </c>
      <c r="F60" s="45">
        <v>65526</v>
      </c>
      <c r="G60" s="45">
        <v>66224</v>
      </c>
      <c r="H60" s="45">
        <v>66692</v>
      </c>
      <c r="I60" s="45">
        <v>67343</v>
      </c>
      <c r="J60" s="45">
        <v>67320</v>
      </c>
      <c r="K60" s="45">
        <v>65010</v>
      </c>
      <c r="L60" s="45">
        <v>65537</v>
      </c>
      <c r="M60" s="45">
        <v>63113</v>
      </c>
      <c r="N60" s="45">
        <v>61153</v>
      </c>
      <c r="O60" s="84">
        <v>65004.166666666664</v>
      </c>
      <c r="P60" s="85">
        <v>1.2904164793752717E-2</v>
      </c>
      <c r="Q60" s="52"/>
    </row>
    <row r="61" spans="1:17" ht="15.75" x14ac:dyDescent="0.25">
      <c r="A61" s="4"/>
      <c r="B61" s="44" t="s">
        <v>21</v>
      </c>
      <c r="C61" s="45">
        <v>30603</v>
      </c>
      <c r="D61" s="45">
        <v>36863</v>
      </c>
      <c r="E61" s="45">
        <v>38093</v>
      </c>
      <c r="F61" s="45">
        <v>37192</v>
      </c>
      <c r="G61" s="45">
        <v>36300</v>
      </c>
      <c r="H61" s="45">
        <v>36927</v>
      </c>
      <c r="I61" s="45">
        <v>35914</v>
      </c>
      <c r="J61" s="45">
        <v>36218</v>
      </c>
      <c r="K61" s="45">
        <v>33993</v>
      </c>
      <c r="L61" s="45">
        <v>34773</v>
      </c>
      <c r="M61" s="45">
        <v>33651</v>
      </c>
      <c r="N61" s="45">
        <v>34303</v>
      </c>
      <c r="O61" s="84">
        <v>35402.5</v>
      </c>
      <c r="P61" s="85">
        <v>7.0278524829561788E-3</v>
      </c>
      <c r="Q61" s="52"/>
    </row>
    <row r="62" spans="1:17" ht="15.75" x14ac:dyDescent="0.25">
      <c r="A62" s="4"/>
      <c r="B62" s="44" t="s">
        <v>18</v>
      </c>
      <c r="C62" s="45">
        <v>29139</v>
      </c>
      <c r="D62" s="45">
        <v>29443</v>
      </c>
      <c r="E62" s="45">
        <v>29796</v>
      </c>
      <c r="F62" s="45">
        <v>30176</v>
      </c>
      <c r="G62" s="45">
        <v>30498</v>
      </c>
      <c r="H62" s="45">
        <v>30761</v>
      </c>
      <c r="I62" s="45">
        <v>30877</v>
      </c>
      <c r="J62" s="45">
        <v>31375</v>
      </c>
      <c r="K62" s="45">
        <v>31513</v>
      </c>
      <c r="L62" s="45">
        <v>31907</v>
      </c>
      <c r="M62" s="45">
        <v>31822</v>
      </c>
      <c r="N62" s="45">
        <v>31757</v>
      </c>
      <c r="O62" s="84">
        <v>30755.333333333332</v>
      </c>
      <c r="P62" s="85">
        <v>6.1053300114627951E-3</v>
      </c>
      <c r="Q62" s="52"/>
    </row>
    <row r="63" spans="1:17" ht="15.75" x14ac:dyDescent="0.25">
      <c r="A63" s="4"/>
      <c r="B63" s="44" t="s">
        <v>10</v>
      </c>
      <c r="C63" s="45">
        <v>17281</v>
      </c>
      <c r="D63" s="45">
        <v>17610</v>
      </c>
      <c r="E63" s="45">
        <v>17992</v>
      </c>
      <c r="F63" s="45">
        <v>18368</v>
      </c>
      <c r="G63" s="45">
        <v>18444</v>
      </c>
      <c r="H63" s="45">
        <v>18613</v>
      </c>
      <c r="I63" s="45">
        <v>18805</v>
      </c>
      <c r="J63" s="45">
        <v>19016</v>
      </c>
      <c r="K63" s="45">
        <v>19056</v>
      </c>
      <c r="L63" s="45">
        <v>19243</v>
      </c>
      <c r="M63" s="45">
        <v>19056</v>
      </c>
      <c r="N63" s="45">
        <v>19475</v>
      </c>
      <c r="O63" s="84">
        <v>18579.916666666668</v>
      </c>
      <c r="P63" s="85">
        <v>3.6883528982120536E-3</v>
      </c>
      <c r="Q63" s="52"/>
    </row>
    <row r="64" spans="1:17" ht="15.75" x14ac:dyDescent="0.25">
      <c r="A64" s="4"/>
      <c r="B64" s="44" t="s">
        <v>19</v>
      </c>
      <c r="C64" s="45">
        <v>12932</v>
      </c>
      <c r="D64" s="45">
        <v>12988</v>
      </c>
      <c r="E64" s="45">
        <v>13047</v>
      </c>
      <c r="F64" s="45">
        <v>13123</v>
      </c>
      <c r="G64" s="45">
        <v>13123</v>
      </c>
      <c r="H64" s="45">
        <v>13123</v>
      </c>
      <c r="I64" s="45">
        <v>13123</v>
      </c>
      <c r="J64" s="45">
        <v>13463</v>
      </c>
      <c r="K64" s="45">
        <v>13538</v>
      </c>
      <c r="L64" s="45">
        <v>13593</v>
      </c>
      <c r="M64" s="45">
        <v>13656</v>
      </c>
      <c r="N64" s="45">
        <v>13703</v>
      </c>
      <c r="O64" s="84">
        <v>13284.333333333334</v>
      </c>
      <c r="P64" s="85">
        <v>2.6371113622225607E-3</v>
      </c>
      <c r="Q64" s="52"/>
    </row>
    <row r="65" spans="1:17" ht="15.75" x14ac:dyDescent="0.25">
      <c r="A65" s="4"/>
      <c r="B65" s="44" t="s">
        <v>6</v>
      </c>
      <c r="C65" s="45">
        <v>5391</v>
      </c>
      <c r="D65" s="45">
        <v>5368</v>
      </c>
      <c r="E65" s="45">
        <v>5433</v>
      </c>
      <c r="F65" s="45">
        <v>5452</v>
      </c>
      <c r="G65" s="45">
        <v>5474</v>
      </c>
      <c r="H65" s="45">
        <v>5497</v>
      </c>
      <c r="I65" s="45">
        <v>5537</v>
      </c>
      <c r="J65" s="45">
        <v>5557</v>
      </c>
      <c r="K65" s="45">
        <v>5578</v>
      </c>
      <c r="L65" s="45">
        <v>11200</v>
      </c>
      <c r="M65" s="45">
        <v>5616</v>
      </c>
      <c r="N65" s="45">
        <v>5734</v>
      </c>
      <c r="O65" s="84">
        <v>5986.416666666667</v>
      </c>
      <c r="P65" s="85">
        <v>1.1883808554436434E-3</v>
      </c>
      <c r="Q65" s="52"/>
    </row>
    <row r="66" spans="1:17" ht="15.75" x14ac:dyDescent="0.25">
      <c r="A66" s="4"/>
      <c r="B66" s="44" t="s">
        <v>50</v>
      </c>
      <c r="C66" s="45">
        <v>4502</v>
      </c>
      <c r="D66" s="45">
        <v>4686</v>
      </c>
      <c r="E66" s="45">
        <v>4907</v>
      </c>
      <c r="F66" s="45">
        <v>5123</v>
      </c>
      <c r="G66" s="45">
        <v>5214</v>
      </c>
      <c r="H66" s="45">
        <v>5432</v>
      </c>
      <c r="I66" s="45">
        <v>5596</v>
      </c>
      <c r="J66" s="45">
        <v>5596</v>
      </c>
      <c r="K66" s="45">
        <v>5797</v>
      </c>
      <c r="L66" s="45">
        <v>5983</v>
      </c>
      <c r="M66" s="45">
        <v>6248</v>
      </c>
      <c r="N66" s="45">
        <v>6412</v>
      </c>
      <c r="O66" s="84">
        <v>5458</v>
      </c>
      <c r="P66" s="85">
        <v>1.0834833373907159E-3</v>
      </c>
      <c r="Q66" s="52"/>
    </row>
    <row r="67" spans="1:17" ht="15.75" x14ac:dyDescent="0.25">
      <c r="A67" s="4"/>
      <c r="B67" s="44" t="s">
        <v>49</v>
      </c>
      <c r="C67" s="45">
        <v>4856</v>
      </c>
      <c r="D67" s="45">
        <v>4823</v>
      </c>
      <c r="E67" s="45">
        <v>4769</v>
      </c>
      <c r="F67" s="45">
        <v>4686</v>
      </c>
      <c r="G67" s="45">
        <v>4517</v>
      </c>
      <c r="H67" s="45">
        <v>4459</v>
      </c>
      <c r="I67" s="45">
        <v>4397</v>
      </c>
      <c r="J67" s="45">
        <v>4397</v>
      </c>
      <c r="K67" s="45">
        <v>4270</v>
      </c>
      <c r="L67" s="45">
        <v>4270</v>
      </c>
      <c r="M67" s="45">
        <v>4270</v>
      </c>
      <c r="N67" s="45">
        <v>4270</v>
      </c>
      <c r="O67" s="84">
        <v>4498.666666666667</v>
      </c>
      <c r="P67" s="85">
        <v>8.9304330776994651E-4</v>
      </c>
      <c r="Q67" s="52"/>
    </row>
    <row r="68" spans="1:17" ht="15.75" x14ac:dyDescent="0.25">
      <c r="A68" s="4"/>
      <c r="B68" s="44" t="s">
        <v>51</v>
      </c>
      <c r="C68" s="45">
        <v>1599</v>
      </c>
      <c r="D68" s="45">
        <v>1964</v>
      </c>
      <c r="E68" s="45">
        <v>2334</v>
      </c>
      <c r="F68" s="45">
        <v>2606</v>
      </c>
      <c r="G68" s="45">
        <v>3097</v>
      </c>
      <c r="H68" s="45">
        <v>3505</v>
      </c>
      <c r="I68" s="45">
        <v>3906</v>
      </c>
      <c r="J68" s="45">
        <v>4288</v>
      </c>
      <c r="K68" s="45">
        <v>4742</v>
      </c>
      <c r="L68" s="45">
        <v>5046</v>
      </c>
      <c r="M68" s="45">
        <v>5364</v>
      </c>
      <c r="N68" s="45">
        <v>5630</v>
      </c>
      <c r="O68" s="84">
        <v>3673.4166666666665</v>
      </c>
      <c r="P68" s="85">
        <v>7.2922054775131538E-4</v>
      </c>
      <c r="Q68" s="52"/>
    </row>
    <row r="69" spans="1:17" ht="16.5" thickBot="1" x14ac:dyDescent="0.3">
      <c r="A69" s="4"/>
      <c r="B69" s="46" t="s">
        <v>0</v>
      </c>
      <c r="C69" s="47">
        <v>4999874</v>
      </c>
      <c r="D69" s="47">
        <v>5057469</v>
      </c>
      <c r="E69" s="47">
        <v>5114526</v>
      </c>
      <c r="F69" s="47">
        <v>5150021</v>
      </c>
      <c r="G69" s="47">
        <v>5213484</v>
      </c>
      <c r="H69" s="47">
        <v>5057696</v>
      </c>
      <c r="I69" s="47">
        <v>4976988</v>
      </c>
      <c r="J69" s="47">
        <v>5079901</v>
      </c>
      <c r="K69" s="47">
        <v>5105002</v>
      </c>
      <c r="L69" s="47">
        <v>5045876</v>
      </c>
      <c r="M69" s="47">
        <v>4815953</v>
      </c>
      <c r="N69" s="47">
        <v>4832686</v>
      </c>
      <c r="O69" s="83">
        <v>5037456.333333334</v>
      </c>
      <c r="P69" s="61">
        <v>0.99999999999999989</v>
      </c>
      <c r="Q69" s="52"/>
    </row>
    <row r="70" spans="1:17" ht="15.75" x14ac:dyDescent="0.25">
      <c r="A70" s="4"/>
      <c r="B70" s="32"/>
    </row>
    <row r="71" spans="1:17" ht="15.75" x14ac:dyDescent="0.25">
      <c r="A71" s="4"/>
      <c r="B71" s="32"/>
    </row>
    <row r="72" spans="1:17" ht="15.75" x14ac:dyDescent="0.25">
      <c r="A72" s="4"/>
      <c r="B72" s="32"/>
    </row>
    <row r="73" spans="1:17" ht="15.75" x14ac:dyDescent="0.25">
      <c r="A73" s="4"/>
      <c r="B73" s="32"/>
    </row>
    <row r="74" spans="1:17" ht="15.75" x14ac:dyDescent="0.25">
      <c r="A74" s="4"/>
      <c r="B74" s="32"/>
    </row>
    <row r="75" spans="1:17" ht="15.75" x14ac:dyDescent="0.25">
      <c r="A75" s="4"/>
      <c r="B75" s="32"/>
    </row>
    <row r="76" spans="1:17" ht="15.75" x14ac:dyDescent="0.25">
      <c r="A76" s="4"/>
      <c r="B76" s="32"/>
    </row>
    <row r="77" spans="1:17" ht="15.75" x14ac:dyDescent="0.25">
      <c r="A77" s="4"/>
      <c r="B77" s="32"/>
    </row>
    <row r="78" spans="1:17" ht="15.75" x14ac:dyDescent="0.25">
      <c r="A78" s="4"/>
      <c r="B78" s="32"/>
    </row>
    <row r="79" spans="1:17" ht="15.75" x14ac:dyDescent="0.25">
      <c r="A79" s="4"/>
      <c r="B79" s="32"/>
    </row>
    <row r="80" spans="1:17" ht="15.75" x14ac:dyDescent="0.25">
      <c r="A80" s="4"/>
      <c r="B80" s="32"/>
    </row>
    <row r="81" spans="1:2" ht="15.75" x14ac:dyDescent="0.25">
      <c r="A81" s="4"/>
      <c r="B81" s="32"/>
    </row>
    <row r="82" spans="1:2" ht="15.75" x14ac:dyDescent="0.25">
      <c r="A82" s="4"/>
      <c r="B82" s="32"/>
    </row>
    <row r="83" spans="1:2" ht="15.75" x14ac:dyDescent="0.25">
      <c r="A83" s="4"/>
      <c r="B83" s="32"/>
    </row>
    <row r="84" spans="1:2" ht="15.75" x14ac:dyDescent="0.25">
      <c r="A84" s="4"/>
      <c r="B84" s="32"/>
    </row>
    <row r="85" spans="1:2" ht="15.75" x14ac:dyDescent="0.25">
      <c r="A85" s="4"/>
      <c r="B85" s="32"/>
    </row>
    <row r="86" spans="1:2" ht="15.75" x14ac:dyDescent="0.25">
      <c r="A86" s="4"/>
      <c r="B86" s="32"/>
    </row>
    <row r="87" spans="1:2" ht="15.75" x14ac:dyDescent="0.25">
      <c r="A87" s="4"/>
      <c r="B87" s="32"/>
    </row>
    <row r="88" spans="1:2" ht="15.75" x14ac:dyDescent="0.25">
      <c r="A88" s="4"/>
      <c r="B88" s="32"/>
    </row>
    <row r="89" spans="1:2" ht="15.75" x14ac:dyDescent="0.25">
      <c r="A89" s="4"/>
      <c r="B89" s="32"/>
    </row>
    <row r="90" spans="1:2" ht="15.75" x14ac:dyDescent="0.25">
      <c r="A90" s="4"/>
      <c r="B90" s="32"/>
    </row>
    <row r="91" spans="1:2" ht="15.75" x14ac:dyDescent="0.25">
      <c r="A91" s="4"/>
      <c r="B91" s="32"/>
    </row>
    <row r="92" spans="1:2" ht="15.75" x14ac:dyDescent="0.25">
      <c r="A92" s="4"/>
      <c r="B92" s="32"/>
    </row>
    <row r="93" spans="1:2" ht="15.75" x14ac:dyDescent="0.25">
      <c r="A93" s="4"/>
      <c r="B93" s="32"/>
    </row>
    <row r="94" spans="1:2" ht="15.75" x14ac:dyDescent="0.25">
      <c r="A94" s="4"/>
      <c r="B94" s="32"/>
    </row>
    <row r="95" spans="1:2" ht="15.75" x14ac:dyDescent="0.25">
      <c r="A95" s="4"/>
      <c r="B95" s="32"/>
    </row>
    <row r="96" spans="1:2" ht="15.75" x14ac:dyDescent="0.25">
      <c r="A96" s="4"/>
      <c r="B96" s="32"/>
    </row>
    <row r="97" spans="1:16" ht="15.75" x14ac:dyDescent="0.25">
      <c r="A97" s="4"/>
      <c r="B97" s="32"/>
    </row>
    <row r="98" spans="1:16" ht="23.25" x14ac:dyDescent="0.35">
      <c r="A98" s="4"/>
      <c r="B98" s="16" t="s">
        <v>64</v>
      </c>
    </row>
    <row r="99" spans="1:16" ht="15.75" x14ac:dyDescent="0.25">
      <c r="A99" s="4"/>
      <c r="B99" s="32"/>
    </row>
    <row r="100" spans="1:16" ht="15.75" x14ac:dyDescent="0.25">
      <c r="A100" s="4"/>
      <c r="B100" s="32"/>
      <c r="C100" s="48">
        <v>3</v>
      </c>
      <c r="D100" s="48">
        <v>4</v>
      </c>
      <c r="E100" s="48">
        <v>5</v>
      </c>
      <c r="F100" s="48">
        <v>6</v>
      </c>
      <c r="G100" s="48">
        <v>7</v>
      </c>
      <c r="H100" s="48">
        <v>8</v>
      </c>
      <c r="I100" s="48">
        <v>9</v>
      </c>
      <c r="J100" s="48">
        <v>10</v>
      </c>
      <c r="K100" s="48">
        <v>11</v>
      </c>
      <c r="L100" s="48">
        <v>12</v>
      </c>
      <c r="M100" s="48">
        <v>13</v>
      </c>
      <c r="N100" s="48">
        <v>14</v>
      </c>
      <c r="O100" s="48"/>
    </row>
    <row r="101" spans="1:16" ht="32.25" thickBot="1" x14ac:dyDescent="0.3">
      <c r="A101" s="4"/>
      <c r="B101" s="80" t="s">
        <v>5</v>
      </c>
      <c r="C101" s="36" t="s">
        <v>35</v>
      </c>
      <c r="D101" s="36" t="s">
        <v>36</v>
      </c>
      <c r="E101" s="36" t="s">
        <v>37</v>
      </c>
      <c r="F101" s="36" t="s">
        <v>38</v>
      </c>
      <c r="G101" s="36" t="s">
        <v>39</v>
      </c>
      <c r="H101" s="37" t="s">
        <v>40</v>
      </c>
      <c r="I101" s="37" t="s">
        <v>41</v>
      </c>
      <c r="J101" s="37" t="s">
        <v>42</v>
      </c>
      <c r="K101" s="38" t="s">
        <v>43</v>
      </c>
      <c r="L101" s="37" t="s">
        <v>44</v>
      </c>
      <c r="M101" s="37" t="s">
        <v>45</v>
      </c>
      <c r="N101" s="37" t="s">
        <v>46</v>
      </c>
      <c r="O101" s="35" t="s">
        <v>1</v>
      </c>
      <c r="P101" s="50" t="s">
        <v>66</v>
      </c>
    </row>
    <row r="102" spans="1:16" ht="16.5" thickTop="1" x14ac:dyDescent="0.25">
      <c r="A102" s="4"/>
      <c r="B102" s="58" t="s">
        <v>16</v>
      </c>
      <c r="C102" s="45">
        <v>1540571</v>
      </c>
      <c r="D102" s="45">
        <v>1571035</v>
      </c>
      <c r="E102" s="45">
        <v>1604147</v>
      </c>
      <c r="F102" s="45">
        <v>1629673</v>
      </c>
      <c r="G102" s="45">
        <v>1675724</v>
      </c>
      <c r="H102" s="45">
        <v>1722124</v>
      </c>
      <c r="I102" s="45">
        <v>1780339</v>
      </c>
      <c r="J102" s="45">
        <v>1850297</v>
      </c>
      <c r="K102" s="45">
        <v>1864614</v>
      </c>
      <c r="L102" s="45">
        <v>1890520</v>
      </c>
      <c r="M102" s="45">
        <v>1910155</v>
      </c>
      <c r="N102" s="45">
        <v>1932514</v>
      </c>
      <c r="O102" s="40">
        <v>1747642.75</v>
      </c>
      <c r="P102" s="49">
        <v>0.49605296381628244</v>
      </c>
    </row>
    <row r="103" spans="1:16" ht="15.75" x14ac:dyDescent="0.25">
      <c r="A103" s="4"/>
      <c r="B103" s="44" t="s">
        <v>15</v>
      </c>
      <c r="C103" s="45">
        <v>393253</v>
      </c>
      <c r="D103" s="45">
        <v>391232</v>
      </c>
      <c r="E103" s="45">
        <v>389699</v>
      </c>
      <c r="F103" s="45">
        <v>391030</v>
      </c>
      <c r="G103" s="45">
        <v>404270</v>
      </c>
      <c r="H103" s="45">
        <v>421711</v>
      </c>
      <c r="I103" s="45">
        <v>445005</v>
      </c>
      <c r="J103" s="45">
        <v>456941</v>
      </c>
      <c r="K103" s="45">
        <v>466147</v>
      </c>
      <c r="L103" s="45">
        <v>475569</v>
      </c>
      <c r="M103" s="45">
        <v>491040</v>
      </c>
      <c r="N103" s="45">
        <v>504559</v>
      </c>
      <c r="O103" s="40">
        <v>435871.33333333331</v>
      </c>
      <c r="P103" s="49">
        <v>0.12371822945081583</v>
      </c>
    </row>
    <row r="104" spans="1:16" ht="15.75" x14ac:dyDescent="0.25">
      <c r="A104" s="4"/>
      <c r="B104" s="44" t="s">
        <v>17</v>
      </c>
      <c r="C104" s="45">
        <v>308683</v>
      </c>
      <c r="D104" s="45">
        <v>324864</v>
      </c>
      <c r="E104" s="45">
        <v>344241</v>
      </c>
      <c r="F104" s="45">
        <v>345718</v>
      </c>
      <c r="G104" s="45">
        <v>348617</v>
      </c>
      <c r="H104" s="45">
        <v>353769</v>
      </c>
      <c r="I104" s="45">
        <v>357762</v>
      </c>
      <c r="J104" s="45">
        <v>365261</v>
      </c>
      <c r="K104" s="45">
        <v>367797</v>
      </c>
      <c r="L104" s="45">
        <v>369754</v>
      </c>
      <c r="M104" s="45">
        <v>368762</v>
      </c>
      <c r="N104" s="45">
        <v>372410</v>
      </c>
      <c r="O104" s="40">
        <v>352303.16666666669</v>
      </c>
      <c r="P104" s="49">
        <v>9.9998143205676182E-2</v>
      </c>
    </row>
    <row r="105" spans="1:16" ht="15.75" x14ac:dyDescent="0.25">
      <c r="A105" s="4"/>
      <c r="B105" s="44" t="s">
        <v>9</v>
      </c>
      <c r="C105" s="45">
        <v>266670</v>
      </c>
      <c r="D105" s="45">
        <v>291676</v>
      </c>
      <c r="E105" s="45">
        <v>323890</v>
      </c>
      <c r="F105" s="45">
        <v>344248</v>
      </c>
      <c r="G105" s="45">
        <v>358180</v>
      </c>
      <c r="H105" s="45">
        <v>364051</v>
      </c>
      <c r="I105" s="45">
        <v>368738</v>
      </c>
      <c r="J105" s="45">
        <v>373473</v>
      </c>
      <c r="K105" s="45">
        <v>371579</v>
      </c>
      <c r="L105" s="45">
        <v>375359</v>
      </c>
      <c r="M105" s="45">
        <v>379721</v>
      </c>
      <c r="N105" s="45">
        <v>373672</v>
      </c>
      <c r="O105" s="40">
        <v>349271.41666666669</v>
      </c>
      <c r="P105" s="49">
        <v>9.9137607736942635E-2</v>
      </c>
    </row>
    <row r="106" spans="1:16" ht="15.75" x14ac:dyDescent="0.25">
      <c r="A106" s="4"/>
      <c r="B106" s="44" t="s">
        <v>8</v>
      </c>
      <c r="C106" s="45">
        <v>1673</v>
      </c>
      <c r="D106" s="45">
        <v>14918</v>
      </c>
      <c r="E106" s="45">
        <v>77821</v>
      </c>
      <c r="F106" s="45">
        <v>132807</v>
      </c>
      <c r="G106" s="45">
        <v>173521</v>
      </c>
      <c r="H106" s="45">
        <v>240653</v>
      </c>
      <c r="I106" s="45">
        <v>281217</v>
      </c>
      <c r="J106" s="45">
        <v>342468</v>
      </c>
      <c r="K106" s="45">
        <v>360436</v>
      </c>
      <c r="L106" s="45">
        <v>416601</v>
      </c>
      <c r="M106" s="45">
        <v>424859</v>
      </c>
      <c r="N106" s="45">
        <v>457065</v>
      </c>
      <c r="O106" s="40">
        <v>243669.91666666666</v>
      </c>
      <c r="P106" s="49">
        <v>6.9163554367943081E-2</v>
      </c>
    </row>
    <row r="107" spans="1:16" ht="15.75" x14ac:dyDescent="0.25">
      <c r="A107" s="4"/>
      <c r="B107" s="44" t="s">
        <v>12</v>
      </c>
      <c r="C107" s="45">
        <v>194708</v>
      </c>
      <c r="D107" s="45">
        <v>201394</v>
      </c>
      <c r="E107" s="45">
        <v>209218</v>
      </c>
      <c r="F107" s="45">
        <v>214131</v>
      </c>
      <c r="G107" s="45">
        <v>220400</v>
      </c>
      <c r="H107" s="45">
        <v>226094</v>
      </c>
      <c r="I107" s="45">
        <v>231057</v>
      </c>
      <c r="J107" s="45">
        <v>235016</v>
      </c>
      <c r="K107" s="45">
        <v>240921</v>
      </c>
      <c r="L107" s="45">
        <v>245080</v>
      </c>
      <c r="M107" s="45">
        <v>248679</v>
      </c>
      <c r="N107" s="45">
        <v>254051</v>
      </c>
      <c r="O107" s="40">
        <v>226729.08333333334</v>
      </c>
      <c r="P107" s="49">
        <v>6.435504840497229E-2</v>
      </c>
    </row>
    <row r="108" spans="1:16" ht="15.75" x14ac:dyDescent="0.25">
      <c r="A108" s="4"/>
      <c r="B108" s="44" t="s">
        <v>11</v>
      </c>
      <c r="C108" s="45">
        <v>119705</v>
      </c>
      <c r="D108" s="45">
        <v>122523</v>
      </c>
      <c r="E108" s="45">
        <v>126188</v>
      </c>
      <c r="F108" s="45">
        <v>127970</v>
      </c>
      <c r="G108" s="45">
        <v>129373</v>
      </c>
      <c r="H108" s="45">
        <v>133960</v>
      </c>
      <c r="I108" s="45">
        <v>136126</v>
      </c>
      <c r="J108" s="45">
        <v>137716</v>
      </c>
      <c r="K108" s="45">
        <v>139285</v>
      </c>
      <c r="L108" s="45">
        <v>142624</v>
      </c>
      <c r="M108" s="45">
        <v>143840</v>
      </c>
      <c r="N108" s="45">
        <v>144851</v>
      </c>
      <c r="O108" s="40">
        <v>133680.08333333334</v>
      </c>
      <c r="P108" s="49">
        <v>3.7943911328964471E-2</v>
      </c>
    </row>
    <row r="109" spans="1:16" ht="15.75" x14ac:dyDescent="0.25">
      <c r="A109" s="4"/>
      <c r="B109" s="44" t="s">
        <v>21</v>
      </c>
      <c r="C109" s="45">
        <v>18273</v>
      </c>
      <c r="D109" s="45">
        <v>20365</v>
      </c>
      <c r="E109" s="45">
        <v>21873</v>
      </c>
      <c r="F109" s="45">
        <v>23024</v>
      </c>
      <c r="G109" s="45">
        <v>23921</v>
      </c>
      <c r="H109" s="45">
        <v>24684</v>
      </c>
      <c r="I109" s="45">
        <v>25629</v>
      </c>
      <c r="J109" s="45">
        <v>26096</v>
      </c>
      <c r="K109" s="45">
        <v>26550</v>
      </c>
      <c r="L109" s="45">
        <v>27382</v>
      </c>
      <c r="M109" s="45">
        <v>28016</v>
      </c>
      <c r="N109" s="45">
        <v>28711</v>
      </c>
      <c r="O109" s="40">
        <v>24543.666666666668</v>
      </c>
      <c r="P109" s="49">
        <v>6.9665030755964846E-3</v>
      </c>
    </row>
    <row r="110" spans="1:16" ht="15.75" x14ac:dyDescent="0.25">
      <c r="A110" s="4"/>
      <c r="B110" s="44" t="s">
        <v>14</v>
      </c>
      <c r="C110" s="45">
        <v>0</v>
      </c>
      <c r="D110" s="45">
        <v>0</v>
      </c>
      <c r="E110" s="45">
        <v>0</v>
      </c>
      <c r="F110" s="45">
        <v>0</v>
      </c>
      <c r="G110" s="45">
        <v>0</v>
      </c>
      <c r="H110" s="45">
        <v>41</v>
      </c>
      <c r="I110" s="45">
        <v>100</v>
      </c>
      <c r="J110" s="45">
        <v>491</v>
      </c>
      <c r="K110" s="45">
        <v>5448</v>
      </c>
      <c r="L110" s="45">
        <v>14491</v>
      </c>
      <c r="M110" s="45">
        <v>22705</v>
      </c>
      <c r="N110" s="45">
        <v>26485</v>
      </c>
      <c r="O110" s="40">
        <v>5813.416666666667</v>
      </c>
      <c r="P110" s="49">
        <v>1.6500869914054079E-3</v>
      </c>
    </row>
    <row r="111" spans="1:16" ht="15.75" x14ac:dyDescent="0.25">
      <c r="A111" s="4"/>
      <c r="B111" s="44" t="s">
        <v>13</v>
      </c>
      <c r="C111" s="45">
        <v>0</v>
      </c>
      <c r="D111" s="45">
        <v>0</v>
      </c>
      <c r="E111" s="45">
        <v>0</v>
      </c>
      <c r="F111" s="45">
        <v>0</v>
      </c>
      <c r="G111" s="45">
        <v>0</v>
      </c>
      <c r="H111" s="45">
        <v>0</v>
      </c>
      <c r="I111" s="45">
        <v>0</v>
      </c>
      <c r="J111" s="45">
        <v>0</v>
      </c>
      <c r="K111" s="45">
        <v>1372</v>
      </c>
      <c r="L111" s="45">
        <v>5004</v>
      </c>
      <c r="M111" s="45">
        <v>10100</v>
      </c>
      <c r="N111" s="45">
        <v>26391</v>
      </c>
      <c r="O111" s="40">
        <v>3572.25</v>
      </c>
      <c r="P111" s="49">
        <v>1.0139516214012932E-3</v>
      </c>
    </row>
    <row r="112" spans="1:16" ht="15.75" x14ac:dyDescent="0.25">
      <c r="A112" s="4"/>
      <c r="B112" s="44" t="s">
        <v>7</v>
      </c>
      <c r="C112" s="45">
        <v>0</v>
      </c>
      <c r="D112" s="45">
        <v>0</v>
      </c>
      <c r="E112" s="45">
        <v>0</v>
      </c>
      <c r="F112" s="45">
        <v>0</v>
      </c>
      <c r="G112" s="45">
        <v>0</v>
      </c>
      <c r="H112" s="45">
        <v>0</v>
      </c>
      <c r="I112" s="45">
        <v>0</v>
      </c>
      <c r="J112" s="45">
        <v>0</v>
      </c>
      <c r="K112" s="45">
        <v>0</v>
      </c>
      <c r="L112" s="45">
        <v>0</v>
      </c>
      <c r="M112" s="45">
        <v>0</v>
      </c>
      <c r="N112" s="45">
        <v>0</v>
      </c>
      <c r="O112" s="40">
        <v>0</v>
      </c>
      <c r="P112" s="49">
        <v>0</v>
      </c>
    </row>
    <row r="113" spans="1:16" ht="15.75" x14ac:dyDescent="0.25">
      <c r="A113" s="4"/>
      <c r="B113" s="44" t="s">
        <v>20</v>
      </c>
      <c r="C113" s="45">
        <v>0</v>
      </c>
      <c r="D113" s="45">
        <v>0</v>
      </c>
      <c r="E113" s="45">
        <v>0</v>
      </c>
      <c r="F113" s="45">
        <v>0</v>
      </c>
      <c r="G113" s="45">
        <v>0</v>
      </c>
      <c r="H113" s="45">
        <v>0</v>
      </c>
      <c r="I113" s="45">
        <v>0</v>
      </c>
      <c r="J113" s="45">
        <v>0</v>
      </c>
      <c r="K113" s="45">
        <v>0</v>
      </c>
      <c r="L113" s="45">
        <v>0</v>
      </c>
      <c r="M113" s="45">
        <v>0</v>
      </c>
      <c r="N113" s="45">
        <v>0</v>
      </c>
      <c r="O113" s="40">
        <v>0</v>
      </c>
      <c r="P113" s="49">
        <v>0</v>
      </c>
    </row>
    <row r="114" spans="1:16" ht="15.75" x14ac:dyDescent="0.25">
      <c r="A114" s="4"/>
      <c r="B114" s="44" t="s">
        <v>18</v>
      </c>
      <c r="C114" s="45">
        <v>0</v>
      </c>
      <c r="D114" s="45">
        <v>0</v>
      </c>
      <c r="E114" s="45">
        <v>0</v>
      </c>
      <c r="F114" s="45">
        <v>0</v>
      </c>
      <c r="G114" s="45">
        <v>0</v>
      </c>
      <c r="H114" s="45">
        <v>0</v>
      </c>
      <c r="I114" s="45">
        <v>0</v>
      </c>
      <c r="J114" s="45">
        <v>0</v>
      </c>
      <c r="K114" s="45">
        <v>0</v>
      </c>
      <c r="L114" s="45">
        <v>0</v>
      </c>
      <c r="M114" s="45">
        <v>0</v>
      </c>
      <c r="N114" s="45">
        <v>0</v>
      </c>
      <c r="O114" s="40">
        <v>0</v>
      </c>
      <c r="P114" s="49">
        <v>0</v>
      </c>
    </row>
    <row r="115" spans="1:16" ht="15.75" x14ac:dyDescent="0.25">
      <c r="A115" s="4"/>
      <c r="B115" s="44" t="s">
        <v>10</v>
      </c>
      <c r="C115" s="45">
        <v>0</v>
      </c>
      <c r="D115" s="45">
        <v>0</v>
      </c>
      <c r="E115" s="45"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0">
        <v>0</v>
      </c>
      <c r="P115" s="49">
        <v>0</v>
      </c>
    </row>
    <row r="116" spans="1:16" ht="15.75" x14ac:dyDescent="0.25">
      <c r="A116" s="4"/>
      <c r="B116" s="44" t="s">
        <v>19</v>
      </c>
      <c r="C116" s="45">
        <v>0</v>
      </c>
      <c r="D116" s="45">
        <v>0</v>
      </c>
      <c r="E116" s="45">
        <v>0</v>
      </c>
      <c r="F116" s="45">
        <v>0</v>
      </c>
      <c r="G116" s="45"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40">
        <v>0</v>
      </c>
      <c r="P116" s="49">
        <v>0</v>
      </c>
    </row>
    <row r="117" spans="1:16" ht="15.75" x14ac:dyDescent="0.25">
      <c r="A117" s="4"/>
      <c r="B117" s="44" t="s">
        <v>50</v>
      </c>
      <c r="C117" s="45">
        <v>0</v>
      </c>
      <c r="D117" s="45">
        <v>0</v>
      </c>
      <c r="E117" s="45">
        <v>0</v>
      </c>
      <c r="F117" s="45">
        <v>0</v>
      </c>
      <c r="G117" s="45"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40">
        <v>0</v>
      </c>
      <c r="P117" s="49">
        <v>0</v>
      </c>
    </row>
    <row r="118" spans="1:16" ht="15.75" x14ac:dyDescent="0.25">
      <c r="A118" s="4"/>
      <c r="B118" s="44" t="s">
        <v>6</v>
      </c>
      <c r="C118" s="45">
        <v>0</v>
      </c>
      <c r="D118" s="45">
        <v>0</v>
      </c>
      <c r="E118" s="45">
        <v>0</v>
      </c>
      <c r="F118" s="45">
        <v>0</v>
      </c>
      <c r="G118" s="45">
        <v>0</v>
      </c>
      <c r="H118" s="45">
        <v>0</v>
      </c>
      <c r="I118" s="45">
        <v>0</v>
      </c>
      <c r="J118" s="45">
        <v>0</v>
      </c>
      <c r="K118" s="45">
        <v>0</v>
      </c>
      <c r="L118" s="45">
        <v>0</v>
      </c>
      <c r="M118" s="45">
        <v>0</v>
      </c>
      <c r="N118" s="45">
        <v>0</v>
      </c>
      <c r="O118" s="40">
        <v>0</v>
      </c>
      <c r="P118" s="49">
        <v>0</v>
      </c>
    </row>
    <row r="119" spans="1:16" ht="15.75" x14ac:dyDescent="0.25">
      <c r="A119" s="4"/>
      <c r="B119" s="44" t="s">
        <v>51</v>
      </c>
      <c r="C119" s="45">
        <v>0</v>
      </c>
      <c r="D119" s="45">
        <v>0</v>
      </c>
      <c r="E119" s="45">
        <v>0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0">
        <v>0</v>
      </c>
      <c r="P119" s="49">
        <v>0</v>
      </c>
    </row>
    <row r="120" spans="1:16" ht="15.75" x14ac:dyDescent="0.25">
      <c r="A120" s="4"/>
      <c r="B120" s="44" t="s">
        <v>49</v>
      </c>
      <c r="C120" s="45">
        <v>0</v>
      </c>
      <c r="D120" s="45">
        <v>0</v>
      </c>
      <c r="E120" s="45">
        <v>0</v>
      </c>
      <c r="F120" s="45">
        <v>0</v>
      </c>
      <c r="G120" s="45">
        <v>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0">
        <v>0</v>
      </c>
      <c r="P120" s="49">
        <v>0</v>
      </c>
    </row>
    <row r="121" spans="1:16" ht="16.5" thickBot="1" x14ac:dyDescent="0.3">
      <c r="A121" s="4"/>
      <c r="B121" s="46" t="s">
        <v>0</v>
      </c>
      <c r="C121" s="47">
        <v>2843536</v>
      </c>
      <c r="D121" s="47">
        <v>2938007</v>
      </c>
      <c r="E121" s="47">
        <v>3097077</v>
      </c>
      <c r="F121" s="47">
        <v>3208601</v>
      </c>
      <c r="G121" s="47">
        <v>3334006</v>
      </c>
      <c r="H121" s="47">
        <v>3487087</v>
      </c>
      <c r="I121" s="47">
        <v>3625973</v>
      </c>
      <c r="J121" s="47">
        <v>3787759</v>
      </c>
      <c r="K121" s="47">
        <v>3844149</v>
      </c>
      <c r="L121" s="47">
        <v>3962384</v>
      </c>
      <c r="M121" s="47">
        <v>4027877</v>
      </c>
      <c r="N121" s="47">
        <v>4120709</v>
      </c>
      <c r="O121" s="47">
        <v>3523097.083333333</v>
      </c>
      <c r="P121" s="51">
        <v>1</v>
      </c>
    </row>
    <row r="122" spans="1:16" ht="15.75" x14ac:dyDescent="0.25">
      <c r="A122" s="4"/>
      <c r="B122" s="32"/>
    </row>
    <row r="123" spans="1:16" ht="15.75" x14ac:dyDescent="0.25">
      <c r="A123" s="4"/>
      <c r="B123" s="32"/>
    </row>
    <row r="124" spans="1:16" ht="15.75" x14ac:dyDescent="0.25">
      <c r="A124" s="4"/>
      <c r="B124" s="32"/>
    </row>
    <row r="125" spans="1:16" ht="15.75" x14ac:dyDescent="0.25">
      <c r="A125" s="4"/>
      <c r="B125" s="32"/>
    </row>
    <row r="126" spans="1:16" ht="15.75" x14ac:dyDescent="0.25">
      <c r="A126" s="4"/>
      <c r="B126" s="32"/>
    </row>
    <row r="127" spans="1:16" ht="15.75" x14ac:dyDescent="0.25">
      <c r="A127" s="4"/>
      <c r="B127" s="32"/>
    </row>
    <row r="128" spans="1:16" ht="15.75" x14ac:dyDescent="0.25">
      <c r="A128" s="4"/>
      <c r="B128" s="32"/>
    </row>
    <row r="129" spans="1:2" ht="15.75" x14ac:dyDescent="0.25">
      <c r="A129" s="4"/>
      <c r="B129" s="32"/>
    </row>
    <row r="130" spans="1:2" ht="15.75" x14ac:dyDescent="0.25">
      <c r="A130" s="4"/>
      <c r="B130" s="32"/>
    </row>
    <row r="131" spans="1:2" ht="15.75" x14ac:dyDescent="0.25">
      <c r="A131" s="4"/>
      <c r="B131" s="32"/>
    </row>
    <row r="132" spans="1:2" ht="15.75" x14ac:dyDescent="0.25">
      <c r="A132" s="4"/>
      <c r="B132" s="32"/>
    </row>
    <row r="133" spans="1:2" ht="15.75" x14ac:dyDescent="0.25">
      <c r="A133" s="4"/>
      <c r="B133" s="32"/>
    </row>
    <row r="134" spans="1:2" ht="15.75" x14ac:dyDescent="0.25">
      <c r="A134" s="4"/>
      <c r="B134" s="32"/>
    </row>
    <row r="135" spans="1:2" ht="15.75" x14ac:dyDescent="0.25">
      <c r="A135" s="4"/>
      <c r="B135" s="32"/>
    </row>
    <row r="136" spans="1:2" ht="15.75" x14ac:dyDescent="0.25">
      <c r="A136" s="4"/>
      <c r="B136" s="32"/>
    </row>
    <row r="137" spans="1:2" ht="15.75" x14ac:dyDescent="0.25">
      <c r="A137" s="4"/>
      <c r="B137" s="32"/>
    </row>
    <row r="138" spans="1:2" ht="15.75" x14ac:dyDescent="0.25">
      <c r="A138" s="4"/>
      <c r="B138" s="32"/>
    </row>
    <row r="139" spans="1:2" ht="15.75" x14ac:dyDescent="0.25">
      <c r="A139" s="4"/>
      <c r="B139" s="32"/>
    </row>
    <row r="140" spans="1:2" ht="15.75" x14ac:dyDescent="0.25">
      <c r="A140" s="4"/>
      <c r="B140" s="32"/>
    </row>
    <row r="141" spans="1:2" ht="15.75" x14ac:dyDescent="0.25">
      <c r="A141" s="4"/>
      <c r="B141" s="32"/>
    </row>
    <row r="142" spans="1:2" ht="15.75" x14ac:dyDescent="0.25">
      <c r="A142" s="4"/>
      <c r="B142" s="32"/>
    </row>
    <row r="143" spans="1:2" ht="15.75" x14ac:dyDescent="0.25">
      <c r="A143" s="4"/>
      <c r="B143" s="32"/>
    </row>
    <row r="144" spans="1:2" ht="15.75" x14ac:dyDescent="0.25">
      <c r="A144" s="4"/>
      <c r="B144" s="32"/>
    </row>
    <row r="145" spans="1:16" ht="15.75" x14ac:dyDescent="0.25">
      <c r="A145" s="4"/>
      <c r="B145" s="32"/>
    </row>
    <row r="146" spans="1:16" ht="15.75" x14ac:dyDescent="0.25">
      <c r="A146" s="4"/>
      <c r="B146" s="32"/>
    </row>
    <row r="147" spans="1:16" ht="15.75" x14ac:dyDescent="0.25">
      <c r="A147" s="4"/>
      <c r="B147" s="32"/>
    </row>
    <row r="148" spans="1:16" ht="15.75" x14ac:dyDescent="0.25">
      <c r="A148" s="4"/>
      <c r="B148" s="32"/>
    </row>
    <row r="149" spans="1:16" ht="23.25" x14ac:dyDescent="0.35">
      <c r="A149" s="4"/>
      <c r="B149" s="16" t="s">
        <v>65</v>
      </c>
    </row>
    <row r="150" spans="1:16" ht="23.25" x14ac:dyDescent="0.35">
      <c r="A150" s="4"/>
      <c r="B150" s="16"/>
    </row>
    <row r="151" spans="1:16" ht="15.75" x14ac:dyDescent="0.25">
      <c r="A151" s="4"/>
      <c r="B151" s="32"/>
      <c r="C151" s="48">
        <v>3</v>
      </c>
      <c r="D151" s="48">
        <v>4</v>
      </c>
      <c r="E151" s="48">
        <v>5</v>
      </c>
      <c r="F151" s="48">
        <v>6</v>
      </c>
      <c r="G151" s="48">
        <v>7</v>
      </c>
      <c r="H151" s="48">
        <v>8</v>
      </c>
      <c r="I151" s="48">
        <v>9</v>
      </c>
      <c r="J151" s="48">
        <v>10</v>
      </c>
      <c r="K151" s="48">
        <v>11</v>
      </c>
      <c r="L151" s="48">
        <v>12</v>
      </c>
      <c r="M151" s="48">
        <v>13</v>
      </c>
      <c r="N151" s="48">
        <v>14</v>
      </c>
      <c r="O151" s="48"/>
    </row>
    <row r="152" spans="1:16" ht="32.25" thickBot="1" x14ac:dyDescent="0.3">
      <c r="A152" s="4"/>
      <c r="B152" s="80" t="s">
        <v>5</v>
      </c>
      <c r="C152" s="36" t="s">
        <v>35</v>
      </c>
      <c r="D152" s="36" t="s">
        <v>36</v>
      </c>
      <c r="E152" s="36" t="s">
        <v>37</v>
      </c>
      <c r="F152" s="36" t="s">
        <v>38</v>
      </c>
      <c r="G152" s="36" t="s">
        <v>39</v>
      </c>
      <c r="H152" s="37" t="s">
        <v>40</v>
      </c>
      <c r="I152" s="37" t="s">
        <v>41</v>
      </c>
      <c r="J152" s="37" t="s">
        <v>42</v>
      </c>
      <c r="K152" s="38" t="s">
        <v>43</v>
      </c>
      <c r="L152" s="37" t="s">
        <v>44</v>
      </c>
      <c r="M152" s="37" t="s">
        <v>45</v>
      </c>
      <c r="N152" s="37" t="s">
        <v>46</v>
      </c>
      <c r="O152" s="35" t="s">
        <v>1</v>
      </c>
      <c r="P152" s="50" t="s">
        <v>67</v>
      </c>
    </row>
    <row r="153" spans="1:16" ht="15.75" x14ac:dyDescent="0.25">
      <c r="A153" s="4"/>
      <c r="B153" s="44" t="s">
        <v>8</v>
      </c>
      <c r="C153" s="45">
        <v>920400</v>
      </c>
      <c r="D153" s="45">
        <v>913023</v>
      </c>
      <c r="E153" s="45">
        <v>876815</v>
      </c>
      <c r="F153" s="45">
        <v>848629</v>
      </c>
      <c r="G153" s="45">
        <v>818236</v>
      </c>
      <c r="H153" s="45">
        <v>760217</v>
      </c>
      <c r="I153" s="45">
        <v>712212</v>
      </c>
      <c r="J153" s="45">
        <v>654285</v>
      </c>
      <c r="K153" s="45">
        <v>640546</v>
      </c>
      <c r="L153" s="45">
        <v>430965</v>
      </c>
      <c r="M153" s="45">
        <v>103222</v>
      </c>
      <c r="N153" s="45">
        <v>0</v>
      </c>
      <c r="O153" s="40">
        <v>639879.16666666663</v>
      </c>
      <c r="P153" s="49">
        <v>0.42331993908554771</v>
      </c>
    </row>
    <row r="154" spans="1:16" ht="15.75" x14ac:dyDescent="0.25">
      <c r="A154" s="4"/>
      <c r="B154" s="44" t="s">
        <v>7</v>
      </c>
      <c r="C154" s="45">
        <v>193969</v>
      </c>
      <c r="D154" s="45">
        <v>192640</v>
      </c>
      <c r="E154" s="45">
        <v>191267</v>
      </c>
      <c r="F154" s="45">
        <v>190334</v>
      </c>
      <c r="G154" s="45">
        <v>191099</v>
      </c>
      <c r="H154" s="45">
        <v>192039</v>
      </c>
      <c r="I154" s="45">
        <v>192689</v>
      </c>
      <c r="J154" s="45">
        <v>192689</v>
      </c>
      <c r="K154" s="45">
        <v>194265</v>
      </c>
      <c r="L154" s="45">
        <v>193041</v>
      </c>
      <c r="M154" s="45">
        <v>196845</v>
      </c>
      <c r="N154" s="45">
        <v>198367</v>
      </c>
      <c r="O154" s="40">
        <v>193270.33333333334</v>
      </c>
      <c r="P154" s="49">
        <v>0.12786036801277872</v>
      </c>
    </row>
    <row r="155" spans="1:16" ht="15.75" x14ac:dyDescent="0.25">
      <c r="A155" s="4"/>
      <c r="B155" s="44" t="s">
        <v>15</v>
      </c>
      <c r="C155" s="45">
        <v>132613</v>
      </c>
      <c r="D155" s="45">
        <v>129275</v>
      </c>
      <c r="E155" s="45">
        <v>125464</v>
      </c>
      <c r="F155" s="45">
        <v>121902</v>
      </c>
      <c r="G155" s="45">
        <v>119959</v>
      </c>
      <c r="H155" s="45">
        <v>117826</v>
      </c>
      <c r="I155" s="45">
        <v>58161</v>
      </c>
      <c r="J155" s="45">
        <v>45315</v>
      </c>
      <c r="K155" s="45">
        <v>43260</v>
      </c>
      <c r="L155" s="45">
        <v>98264</v>
      </c>
      <c r="M155" s="45">
        <v>154099</v>
      </c>
      <c r="N155" s="45">
        <v>173852</v>
      </c>
      <c r="O155" s="40">
        <v>109999.16666666667</v>
      </c>
      <c r="P155" s="49">
        <v>7.2771302706048951E-2</v>
      </c>
    </row>
    <row r="156" spans="1:16" ht="15.75" x14ac:dyDescent="0.25">
      <c r="A156" s="4"/>
      <c r="B156" s="44" t="s">
        <v>12</v>
      </c>
      <c r="C156" s="45">
        <v>211058</v>
      </c>
      <c r="D156" s="45">
        <v>211291</v>
      </c>
      <c r="E156" s="45">
        <v>211592</v>
      </c>
      <c r="F156" s="45">
        <v>211289</v>
      </c>
      <c r="G156" s="45">
        <v>209099</v>
      </c>
      <c r="H156" s="45">
        <v>28038</v>
      </c>
      <c r="I156" s="45">
        <v>27566</v>
      </c>
      <c r="J156" s="45">
        <v>27225</v>
      </c>
      <c r="K156" s="45">
        <v>26737</v>
      </c>
      <c r="L156" s="45">
        <v>22214</v>
      </c>
      <c r="M156" s="45">
        <v>22026</v>
      </c>
      <c r="N156" s="45">
        <v>21697</v>
      </c>
      <c r="O156" s="40">
        <v>102486</v>
      </c>
      <c r="P156" s="49">
        <v>6.7800874816919515E-2</v>
      </c>
    </row>
    <row r="157" spans="1:16" ht="15.75" x14ac:dyDescent="0.25">
      <c r="A157" s="4"/>
      <c r="B157" s="44" t="s">
        <v>13</v>
      </c>
      <c r="C157" s="45">
        <v>87452</v>
      </c>
      <c r="D157" s="45">
        <v>89710</v>
      </c>
      <c r="E157" s="45">
        <v>92324</v>
      </c>
      <c r="F157" s="45">
        <v>92617</v>
      </c>
      <c r="G157" s="45">
        <v>93816</v>
      </c>
      <c r="H157" s="45">
        <v>94802</v>
      </c>
      <c r="I157" s="45">
        <v>95497</v>
      </c>
      <c r="J157" s="45">
        <v>106503</v>
      </c>
      <c r="K157" s="45">
        <v>104333</v>
      </c>
      <c r="L157" s="45">
        <v>101089</v>
      </c>
      <c r="M157" s="45">
        <v>95696</v>
      </c>
      <c r="N157" s="45">
        <v>73786</v>
      </c>
      <c r="O157" s="40">
        <v>93968.75</v>
      </c>
      <c r="P157" s="49">
        <v>6.2166183239197606E-2</v>
      </c>
    </row>
    <row r="158" spans="1:16" ht="15.75" x14ac:dyDescent="0.25">
      <c r="A158" s="4"/>
      <c r="B158" s="81" t="s">
        <v>16</v>
      </c>
      <c r="C158" s="45">
        <v>198452</v>
      </c>
      <c r="D158" s="45">
        <v>194738</v>
      </c>
      <c r="E158" s="45">
        <v>157842</v>
      </c>
      <c r="F158" s="45">
        <v>143502</v>
      </c>
      <c r="G158" s="45">
        <v>122312</v>
      </c>
      <c r="H158" s="45">
        <v>110508</v>
      </c>
      <c r="I158" s="45">
        <v>3841</v>
      </c>
      <c r="J158" s="45">
        <v>4030</v>
      </c>
      <c r="K158" s="45">
        <v>4027</v>
      </c>
      <c r="L158" s="45">
        <v>1502</v>
      </c>
      <c r="M158" s="45">
        <v>724</v>
      </c>
      <c r="N158" s="45">
        <v>157</v>
      </c>
      <c r="O158" s="40">
        <v>78469.583333333328</v>
      </c>
      <c r="P158" s="49">
        <v>5.1912518749089309E-2</v>
      </c>
    </row>
    <row r="159" spans="1:16" ht="15.75" x14ac:dyDescent="0.25">
      <c r="A159" s="4"/>
      <c r="B159" s="44" t="s">
        <v>20</v>
      </c>
      <c r="C159" s="45">
        <v>61275</v>
      </c>
      <c r="D159" s="45">
        <v>62945</v>
      </c>
      <c r="E159" s="45">
        <v>64886</v>
      </c>
      <c r="F159" s="45">
        <v>64886</v>
      </c>
      <c r="G159" s="45">
        <v>64886</v>
      </c>
      <c r="H159" s="45">
        <v>64886</v>
      </c>
      <c r="I159" s="45">
        <v>64886</v>
      </c>
      <c r="J159" s="45">
        <v>67868</v>
      </c>
      <c r="K159" s="45">
        <v>68572</v>
      </c>
      <c r="L159" s="45">
        <v>69127</v>
      </c>
      <c r="M159" s="45">
        <v>70299</v>
      </c>
      <c r="N159" s="45">
        <v>70445</v>
      </c>
      <c r="O159" s="40">
        <v>66246.75</v>
      </c>
      <c r="P159" s="49">
        <v>4.3826352904570022E-2</v>
      </c>
    </row>
    <row r="160" spans="1:16" ht="15.75" x14ac:dyDescent="0.25">
      <c r="A160" s="4"/>
      <c r="B160" s="44" t="s">
        <v>14</v>
      </c>
      <c r="C160" s="45">
        <v>63285</v>
      </c>
      <c r="D160" s="45">
        <v>63873</v>
      </c>
      <c r="E160" s="45">
        <v>64974</v>
      </c>
      <c r="F160" s="45">
        <v>65526</v>
      </c>
      <c r="G160" s="45">
        <v>66224</v>
      </c>
      <c r="H160" s="45">
        <v>66651</v>
      </c>
      <c r="I160" s="45">
        <v>67243</v>
      </c>
      <c r="J160" s="45">
        <v>66829</v>
      </c>
      <c r="K160" s="45">
        <v>59562</v>
      </c>
      <c r="L160" s="45">
        <v>51046</v>
      </c>
      <c r="M160" s="45">
        <v>40408</v>
      </c>
      <c r="N160" s="45">
        <v>34668</v>
      </c>
      <c r="O160" s="40">
        <v>59190.75</v>
      </c>
      <c r="P160" s="49">
        <v>3.9158369251113115E-2</v>
      </c>
    </row>
    <row r="161" spans="1:16" ht="15.75" x14ac:dyDescent="0.25">
      <c r="A161" s="4"/>
      <c r="B161" s="44" t="s">
        <v>9</v>
      </c>
      <c r="C161" s="45">
        <v>121254</v>
      </c>
      <c r="D161" s="45">
        <v>99463</v>
      </c>
      <c r="E161" s="45">
        <v>75520</v>
      </c>
      <c r="F161" s="45">
        <v>62517</v>
      </c>
      <c r="G161" s="45">
        <v>55443</v>
      </c>
      <c r="H161" s="45">
        <v>5025</v>
      </c>
      <c r="I161" s="45">
        <v>0</v>
      </c>
      <c r="J161" s="45">
        <v>0</v>
      </c>
      <c r="K161" s="45">
        <v>0</v>
      </c>
      <c r="L161" s="45">
        <v>0</v>
      </c>
      <c r="M161" s="45">
        <v>0</v>
      </c>
      <c r="N161" s="45">
        <v>0</v>
      </c>
      <c r="O161" s="40">
        <v>34935.166666666664</v>
      </c>
      <c r="P161" s="49">
        <v>2.3111789531008002E-2</v>
      </c>
    </row>
    <row r="162" spans="1:16" ht="15.75" x14ac:dyDescent="0.25">
      <c r="A162" s="4"/>
      <c r="B162" s="44" t="s">
        <v>17</v>
      </c>
      <c r="C162" s="45">
        <v>49768</v>
      </c>
      <c r="D162" s="45">
        <v>49320</v>
      </c>
      <c r="E162" s="45">
        <v>48657</v>
      </c>
      <c r="F162" s="45">
        <v>37986</v>
      </c>
      <c r="G162" s="45">
        <v>37503</v>
      </c>
      <c r="H162" s="45">
        <v>36984</v>
      </c>
      <c r="I162" s="45">
        <v>36394</v>
      </c>
      <c r="J162" s="45">
        <v>33584</v>
      </c>
      <c r="K162" s="45">
        <v>27614</v>
      </c>
      <c r="L162" s="45">
        <v>17611</v>
      </c>
      <c r="M162" s="45">
        <v>13090</v>
      </c>
      <c r="N162" s="45">
        <v>13002</v>
      </c>
      <c r="O162" s="40">
        <v>33459.416666666664</v>
      </c>
      <c r="P162" s="49">
        <v>2.2135488953260125E-2</v>
      </c>
    </row>
    <row r="163" spans="1:16" ht="15.75" x14ac:dyDescent="0.25">
      <c r="A163" s="4"/>
      <c r="B163" s="44" t="s">
        <v>18</v>
      </c>
      <c r="C163" s="45">
        <v>29139</v>
      </c>
      <c r="D163" s="45">
        <v>29443</v>
      </c>
      <c r="E163" s="45">
        <v>29796</v>
      </c>
      <c r="F163" s="45">
        <v>30176</v>
      </c>
      <c r="G163" s="45">
        <v>30498</v>
      </c>
      <c r="H163" s="45">
        <v>30761</v>
      </c>
      <c r="I163" s="45">
        <v>30877</v>
      </c>
      <c r="J163" s="45">
        <v>31375</v>
      </c>
      <c r="K163" s="45">
        <v>31513</v>
      </c>
      <c r="L163" s="45">
        <v>31907</v>
      </c>
      <c r="M163" s="45">
        <v>31822</v>
      </c>
      <c r="N163" s="45">
        <v>31757</v>
      </c>
      <c r="O163" s="40">
        <v>30755.333333333332</v>
      </c>
      <c r="P163" s="49">
        <v>2.034656933908988E-2</v>
      </c>
    </row>
    <row r="164" spans="1:16" ht="15.75" x14ac:dyDescent="0.25">
      <c r="A164" s="4"/>
      <c r="B164" s="44" t="s">
        <v>10</v>
      </c>
      <c r="C164" s="45">
        <v>17281</v>
      </c>
      <c r="D164" s="45">
        <v>17610</v>
      </c>
      <c r="E164" s="45">
        <v>17992</v>
      </c>
      <c r="F164" s="45">
        <v>18368</v>
      </c>
      <c r="G164" s="45">
        <v>18444</v>
      </c>
      <c r="H164" s="45">
        <v>18613</v>
      </c>
      <c r="I164" s="45">
        <v>18805</v>
      </c>
      <c r="J164" s="45">
        <v>19016</v>
      </c>
      <c r="K164" s="45">
        <v>19056</v>
      </c>
      <c r="L164" s="45">
        <v>19243</v>
      </c>
      <c r="M164" s="45">
        <v>19056</v>
      </c>
      <c r="N164" s="45">
        <v>19475</v>
      </c>
      <c r="O164" s="40">
        <v>18579.916666666668</v>
      </c>
      <c r="P164" s="49">
        <v>1.2291772574063416E-2</v>
      </c>
    </row>
    <row r="165" spans="1:16" ht="15.75" x14ac:dyDescent="0.25">
      <c r="A165" s="4"/>
      <c r="B165" s="44" t="s">
        <v>19</v>
      </c>
      <c r="C165" s="45">
        <v>12932</v>
      </c>
      <c r="D165" s="45">
        <v>12988</v>
      </c>
      <c r="E165" s="45">
        <v>13047</v>
      </c>
      <c r="F165" s="45">
        <v>13123</v>
      </c>
      <c r="G165" s="45">
        <v>13123</v>
      </c>
      <c r="H165" s="45">
        <v>13123</v>
      </c>
      <c r="I165" s="45">
        <v>13123</v>
      </c>
      <c r="J165" s="45">
        <v>13463</v>
      </c>
      <c r="K165" s="45">
        <v>13538</v>
      </c>
      <c r="L165" s="45">
        <v>13593</v>
      </c>
      <c r="M165" s="45">
        <v>13656</v>
      </c>
      <c r="N165" s="45">
        <v>13703</v>
      </c>
      <c r="O165" s="40">
        <v>13284.333333333334</v>
      </c>
      <c r="P165" s="49">
        <v>8.7884142356962364E-3</v>
      </c>
    </row>
    <row r="166" spans="1:16" ht="15.75" x14ac:dyDescent="0.25">
      <c r="A166" s="4"/>
      <c r="B166" s="44" t="s">
        <v>21</v>
      </c>
      <c r="C166" s="45">
        <v>12330</v>
      </c>
      <c r="D166" s="45">
        <v>16498</v>
      </c>
      <c r="E166" s="45">
        <v>16220</v>
      </c>
      <c r="F166" s="45">
        <v>14168</v>
      </c>
      <c r="G166" s="45">
        <v>12379</v>
      </c>
      <c r="H166" s="45">
        <v>12243</v>
      </c>
      <c r="I166" s="45">
        <v>10285</v>
      </c>
      <c r="J166" s="45">
        <v>10122</v>
      </c>
      <c r="K166" s="45">
        <v>7443</v>
      </c>
      <c r="L166" s="45">
        <v>7391</v>
      </c>
      <c r="M166" s="45">
        <v>5635</v>
      </c>
      <c r="N166" s="45">
        <v>5592</v>
      </c>
      <c r="O166" s="40">
        <v>10858.833333333334</v>
      </c>
      <c r="P166" s="49">
        <v>7.1837948548204265E-3</v>
      </c>
    </row>
    <row r="167" spans="1:16" ht="15.75" x14ac:dyDescent="0.25">
      <c r="A167" s="4"/>
      <c r="B167" s="44" t="s">
        <v>11</v>
      </c>
      <c r="C167" s="45">
        <v>28782</v>
      </c>
      <c r="D167" s="45">
        <v>19804</v>
      </c>
      <c r="E167" s="45">
        <v>13610</v>
      </c>
      <c r="F167" s="45">
        <v>8530</v>
      </c>
      <c r="G167" s="45">
        <v>8155</v>
      </c>
      <c r="H167" s="45">
        <v>0</v>
      </c>
      <c r="I167" s="45">
        <v>0</v>
      </c>
      <c r="J167" s="45">
        <v>0</v>
      </c>
      <c r="K167" s="45">
        <v>0</v>
      </c>
      <c r="L167" s="45">
        <v>0</v>
      </c>
      <c r="M167" s="45">
        <v>0</v>
      </c>
      <c r="N167" s="45">
        <v>0</v>
      </c>
      <c r="O167" s="40">
        <v>6573.416666666667</v>
      </c>
      <c r="P167" s="49">
        <v>4.3487247090931349E-3</v>
      </c>
    </row>
    <row r="168" spans="1:16" ht="15.75" x14ac:dyDescent="0.25">
      <c r="A168" s="4"/>
      <c r="B168" s="44" t="s">
        <v>6</v>
      </c>
      <c r="C168" s="45">
        <v>5391</v>
      </c>
      <c r="D168" s="45">
        <v>5368</v>
      </c>
      <c r="E168" s="45">
        <v>5433</v>
      </c>
      <c r="F168" s="45">
        <v>5452</v>
      </c>
      <c r="G168" s="45">
        <v>5474</v>
      </c>
      <c r="H168" s="45">
        <v>5497</v>
      </c>
      <c r="I168" s="45">
        <v>5537</v>
      </c>
      <c r="J168" s="45">
        <v>5557</v>
      </c>
      <c r="K168" s="45">
        <v>5578</v>
      </c>
      <c r="L168" s="45">
        <v>11200</v>
      </c>
      <c r="M168" s="45">
        <v>5616</v>
      </c>
      <c r="N168" s="45">
        <v>5734</v>
      </c>
      <c r="O168" s="40">
        <v>5986.416666666667</v>
      </c>
      <c r="P168" s="49">
        <v>3.9603876336142237E-3</v>
      </c>
    </row>
    <row r="169" spans="1:16" ht="15.75" x14ac:dyDescent="0.25">
      <c r="A169" s="4"/>
      <c r="B169" s="44" t="s">
        <v>50</v>
      </c>
      <c r="C169" s="45">
        <v>4502</v>
      </c>
      <c r="D169" s="45">
        <v>4686</v>
      </c>
      <c r="E169" s="45">
        <v>4907</v>
      </c>
      <c r="F169" s="45">
        <v>5123</v>
      </c>
      <c r="G169" s="45">
        <v>5214</v>
      </c>
      <c r="H169" s="45">
        <v>5432</v>
      </c>
      <c r="I169" s="45">
        <v>5596</v>
      </c>
      <c r="J169" s="45">
        <v>5596</v>
      </c>
      <c r="K169" s="45">
        <v>5797</v>
      </c>
      <c r="L169" s="45">
        <v>5983</v>
      </c>
      <c r="M169" s="45">
        <v>6248</v>
      </c>
      <c r="N169" s="45">
        <v>6412</v>
      </c>
      <c r="O169" s="40">
        <v>5458</v>
      </c>
      <c r="P169" s="49">
        <v>3.6108070834138003E-3</v>
      </c>
    </row>
    <row r="170" spans="1:16" ht="15.75" x14ac:dyDescent="0.25">
      <c r="A170" s="4"/>
      <c r="B170" s="44" t="s">
        <v>49</v>
      </c>
      <c r="C170" s="45">
        <v>4856</v>
      </c>
      <c r="D170" s="45">
        <v>4823</v>
      </c>
      <c r="E170" s="45">
        <v>4769</v>
      </c>
      <c r="F170" s="45">
        <v>4686</v>
      </c>
      <c r="G170" s="45">
        <v>4517</v>
      </c>
      <c r="H170" s="45">
        <v>4459</v>
      </c>
      <c r="I170" s="45">
        <v>4397</v>
      </c>
      <c r="J170" s="45">
        <v>4397</v>
      </c>
      <c r="K170" s="45">
        <v>4270</v>
      </c>
      <c r="L170" s="45">
        <v>4270</v>
      </c>
      <c r="M170" s="45">
        <v>4270</v>
      </c>
      <c r="N170" s="45">
        <v>4270</v>
      </c>
      <c r="O170" s="40">
        <v>4498.666666666667</v>
      </c>
      <c r="P170" s="49">
        <v>2.976148308156385E-3</v>
      </c>
    </row>
    <row r="171" spans="1:16" ht="15.75" x14ac:dyDescent="0.25">
      <c r="A171" s="4"/>
      <c r="B171" s="44" t="s">
        <v>51</v>
      </c>
      <c r="C171" s="45">
        <v>1599</v>
      </c>
      <c r="D171" s="45">
        <v>1964</v>
      </c>
      <c r="E171" s="45">
        <v>2334</v>
      </c>
      <c r="F171" s="45">
        <v>2606</v>
      </c>
      <c r="G171" s="45">
        <v>3097</v>
      </c>
      <c r="H171" s="45">
        <v>3505</v>
      </c>
      <c r="I171" s="45">
        <v>3906</v>
      </c>
      <c r="J171" s="45">
        <v>4288</v>
      </c>
      <c r="K171" s="45">
        <v>4742</v>
      </c>
      <c r="L171" s="45">
        <v>5046</v>
      </c>
      <c r="M171" s="45">
        <v>5364</v>
      </c>
      <c r="N171" s="45">
        <v>5630</v>
      </c>
      <c r="O171" s="40">
        <v>3673.4166666666665</v>
      </c>
      <c r="P171" s="49">
        <v>2.4301940125192947E-3</v>
      </c>
    </row>
    <row r="172" spans="1:16" ht="16.5" thickBot="1" x14ac:dyDescent="0.3">
      <c r="A172" s="4"/>
      <c r="B172" s="46" t="s">
        <v>0</v>
      </c>
      <c r="C172" s="47">
        <v>2156338</v>
      </c>
      <c r="D172" s="47">
        <v>2119462</v>
      </c>
      <c r="E172" s="47">
        <v>2017449</v>
      </c>
      <c r="F172" s="47">
        <v>1941420</v>
      </c>
      <c r="G172" s="47">
        <v>1879478</v>
      </c>
      <c r="H172" s="47">
        <v>1570609</v>
      </c>
      <c r="I172" s="47">
        <v>1351015</v>
      </c>
      <c r="J172" s="47">
        <v>1292142</v>
      </c>
      <c r="K172" s="47">
        <v>1260853</v>
      </c>
      <c r="L172" s="47">
        <v>1083492</v>
      </c>
      <c r="M172" s="47">
        <v>788076</v>
      </c>
      <c r="N172" s="47">
        <v>678547</v>
      </c>
      <c r="O172" s="47">
        <v>1511573.4166666667</v>
      </c>
      <c r="P172" s="51">
        <v>0.99999999999999989</v>
      </c>
    </row>
    <row r="173" spans="1:16" ht="15.75" x14ac:dyDescent="0.25">
      <c r="A173" s="4"/>
      <c r="B173" s="32"/>
      <c r="C173" s="52">
        <v>4999874</v>
      </c>
    </row>
    <row r="174" spans="1:16" ht="15.75" x14ac:dyDescent="0.25">
      <c r="A174" s="4"/>
      <c r="B174" s="32"/>
    </row>
    <row r="175" spans="1:16" ht="15.75" x14ac:dyDescent="0.25">
      <c r="A175" s="4"/>
      <c r="B175" s="32"/>
    </row>
    <row r="176" spans="1:16" ht="15.75" x14ac:dyDescent="0.25">
      <c r="A176" s="4"/>
      <c r="B176" s="32"/>
    </row>
    <row r="177" spans="1:2" ht="15.75" x14ac:dyDescent="0.25">
      <c r="A177" s="4"/>
      <c r="B177" s="32"/>
    </row>
    <row r="178" spans="1:2" ht="15.75" x14ac:dyDescent="0.25">
      <c r="A178" s="4"/>
      <c r="B178" s="32"/>
    </row>
    <row r="179" spans="1:2" ht="15.75" x14ac:dyDescent="0.25">
      <c r="A179" s="4"/>
      <c r="B179" s="32"/>
    </row>
    <row r="180" spans="1:2" ht="15.75" x14ac:dyDescent="0.25">
      <c r="A180" s="4"/>
      <c r="B180" s="32"/>
    </row>
    <row r="181" spans="1:2" ht="15.75" x14ac:dyDescent="0.25">
      <c r="A181" s="4"/>
      <c r="B181" s="32"/>
    </row>
    <row r="182" spans="1:2" ht="15.75" x14ac:dyDescent="0.25">
      <c r="A182" s="4"/>
      <c r="B182" s="32"/>
    </row>
    <row r="183" spans="1:2" ht="15.75" x14ac:dyDescent="0.25">
      <c r="A183" s="4"/>
      <c r="B183" s="32"/>
    </row>
    <row r="184" spans="1:2" ht="15.75" x14ac:dyDescent="0.25">
      <c r="A184" s="4"/>
      <c r="B184" s="32"/>
    </row>
    <row r="185" spans="1:2" ht="15.75" x14ac:dyDescent="0.25">
      <c r="A185" s="4"/>
      <c r="B185" s="32"/>
    </row>
    <row r="186" spans="1:2" ht="15.75" x14ac:dyDescent="0.25">
      <c r="A186" s="4"/>
      <c r="B186" s="32"/>
    </row>
    <row r="187" spans="1:2" ht="15.75" x14ac:dyDescent="0.25">
      <c r="A187" s="4"/>
      <c r="B187" s="32"/>
    </row>
    <row r="188" spans="1:2" ht="15.75" x14ac:dyDescent="0.25">
      <c r="A188" s="4"/>
      <c r="B188" s="32"/>
    </row>
    <row r="189" spans="1:2" ht="15.75" x14ac:dyDescent="0.25">
      <c r="A189" s="4"/>
      <c r="B189" s="32"/>
    </row>
    <row r="190" spans="1:2" ht="15.75" x14ac:dyDescent="0.25">
      <c r="A190" s="4"/>
      <c r="B190" s="32"/>
    </row>
    <row r="191" spans="1:2" ht="15.75" x14ac:dyDescent="0.25">
      <c r="A191" s="4"/>
      <c r="B191" s="32"/>
    </row>
    <row r="192" spans="1:2" ht="15.75" x14ac:dyDescent="0.25">
      <c r="A192" s="4"/>
      <c r="B192" s="32"/>
    </row>
    <row r="193" spans="1:17" ht="15.75" x14ac:dyDescent="0.25">
      <c r="A193" s="4"/>
      <c r="B193" s="32"/>
    </row>
    <row r="194" spans="1:17" ht="15.75" x14ac:dyDescent="0.25">
      <c r="A194" s="4"/>
      <c r="B194" s="32"/>
    </row>
    <row r="195" spans="1:17" ht="15.75" x14ac:dyDescent="0.25">
      <c r="A195" s="4"/>
      <c r="B195" s="32"/>
    </row>
    <row r="196" spans="1:17" ht="15.75" x14ac:dyDescent="0.25">
      <c r="A196" s="4"/>
      <c r="B196" s="32"/>
    </row>
    <row r="197" spans="1:17" ht="15.75" x14ac:dyDescent="0.25">
      <c r="A197" s="4"/>
      <c r="B197" s="32"/>
    </row>
    <row r="198" spans="1:17" ht="15.75" x14ac:dyDescent="0.25">
      <c r="A198" s="4"/>
      <c r="B198" s="32"/>
    </row>
    <row r="199" spans="1:17" ht="26.25" x14ac:dyDescent="0.25">
      <c r="A199" s="4"/>
      <c r="B199" s="42" t="s">
        <v>75</v>
      </c>
    </row>
    <row r="200" spans="1:17" ht="15.75" x14ac:dyDescent="0.25">
      <c r="A200" s="4"/>
      <c r="B200" s="32"/>
    </row>
    <row r="201" spans="1:17" ht="23.25" x14ac:dyDescent="0.35">
      <c r="A201" s="4"/>
      <c r="B201" s="16" t="s">
        <v>68</v>
      </c>
    </row>
    <row r="202" spans="1:17" ht="23.25" x14ac:dyDescent="0.35">
      <c r="A202" s="4"/>
      <c r="B202" s="16"/>
    </row>
    <row r="203" spans="1:17" ht="15.75" x14ac:dyDescent="0.25">
      <c r="A203" s="4"/>
      <c r="B203" s="32"/>
      <c r="C203" s="48">
        <v>3</v>
      </c>
      <c r="D203" s="48">
        <v>4</v>
      </c>
      <c r="E203" s="48">
        <v>5</v>
      </c>
      <c r="F203" s="48">
        <v>6</v>
      </c>
      <c r="G203" s="48">
        <v>7</v>
      </c>
      <c r="H203" s="48">
        <v>8</v>
      </c>
      <c r="I203" s="48">
        <v>9</v>
      </c>
      <c r="J203" s="48">
        <v>10</v>
      </c>
      <c r="K203" s="48">
        <v>11</v>
      </c>
      <c r="L203" s="48">
        <v>12</v>
      </c>
      <c r="M203" s="48">
        <v>13</v>
      </c>
      <c r="N203" s="48">
        <v>14</v>
      </c>
      <c r="O203" s="48"/>
    </row>
    <row r="204" spans="1:17" ht="63.75" thickBot="1" x14ac:dyDescent="0.3">
      <c r="A204" s="4"/>
      <c r="B204" s="80" t="s">
        <v>5</v>
      </c>
      <c r="C204" s="36" t="s">
        <v>35</v>
      </c>
      <c r="D204" s="36" t="s">
        <v>36</v>
      </c>
      <c r="E204" s="36" t="s">
        <v>37</v>
      </c>
      <c r="F204" s="36" t="s">
        <v>38</v>
      </c>
      <c r="G204" s="36" t="s">
        <v>39</v>
      </c>
      <c r="H204" s="37" t="s">
        <v>40</v>
      </c>
      <c r="I204" s="37" t="s">
        <v>41</v>
      </c>
      <c r="J204" s="37" t="s">
        <v>42</v>
      </c>
      <c r="K204" s="38" t="s">
        <v>43</v>
      </c>
      <c r="L204" s="37" t="s">
        <v>44</v>
      </c>
      <c r="M204" s="37" t="s">
        <v>45</v>
      </c>
      <c r="N204" s="37" t="s">
        <v>46</v>
      </c>
      <c r="O204" s="50" t="s">
        <v>88</v>
      </c>
      <c r="P204" s="50" t="s">
        <v>89</v>
      </c>
      <c r="Q204" s="50" t="s">
        <v>90</v>
      </c>
    </row>
    <row r="205" spans="1:17" ht="15.75" x14ac:dyDescent="0.25">
      <c r="A205" s="4"/>
      <c r="B205" s="81" t="s">
        <v>16</v>
      </c>
      <c r="C205" s="45">
        <v>626892</v>
      </c>
      <c r="D205" s="45">
        <v>585017</v>
      </c>
      <c r="E205" s="45">
        <v>673016</v>
      </c>
      <c r="F205" s="45">
        <v>683287</v>
      </c>
      <c r="G205" s="45">
        <v>703075</v>
      </c>
      <c r="H205" s="45">
        <v>671933</v>
      </c>
      <c r="I205" s="45">
        <v>656983</v>
      </c>
      <c r="J205" s="45">
        <v>713034</v>
      </c>
      <c r="K205" s="45">
        <v>636788</v>
      </c>
      <c r="L205" s="45">
        <v>628778</v>
      </c>
      <c r="M205" s="45">
        <v>639709</v>
      </c>
      <c r="N205" s="45">
        <v>908764</v>
      </c>
      <c r="O205" s="40">
        <v>8127276</v>
      </c>
      <c r="P205" s="57">
        <v>677273</v>
      </c>
      <c r="Q205" s="49">
        <v>0.33553246124003006</v>
      </c>
    </row>
    <row r="206" spans="1:17" ht="15.75" x14ac:dyDescent="0.25">
      <c r="A206" s="4"/>
      <c r="B206" s="44" t="s">
        <v>15</v>
      </c>
      <c r="C206" s="45">
        <v>327392</v>
      </c>
      <c r="D206" s="45">
        <v>304302</v>
      </c>
      <c r="E206" s="45">
        <v>360636</v>
      </c>
      <c r="F206" s="45">
        <v>385768</v>
      </c>
      <c r="G206" s="45">
        <v>396231</v>
      </c>
      <c r="H206" s="45">
        <v>338167</v>
      </c>
      <c r="I206" s="45">
        <v>354369</v>
      </c>
      <c r="J206" s="45">
        <v>377175</v>
      </c>
      <c r="K206" s="45">
        <v>334501</v>
      </c>
      <c r="L206" s="45">
        <v>349382</v>
      </c>
      <c r="M206" s="45">
        <v>348916</v>
      </c>
      <c r="N206" s="45">
        <v>520661</v>
      </c>
      <c r="O206" s="40">
        <v>4397500</v>
      </c>
      <c r="P206" s="57">
        <v>366458.33333333331</v>
      </c>
      <c r="Q206" s="49">
        <v>0.18154963585622441</v>
      </c>
    </row>
    <row r="207" spans="1:17" ht="15.75" x14ac:dyDescent="0.25">
      <c r="A207" s="4"/>
      <c r="B207" s="44" t="s">
        <v>17</v>
      </c>
      <c r="C207" s="45">
        <v>154940</v>
      </c>
      <c r="D207" s="45">
        <v>64160</v>
      </c>
      <c r="E207" s="45">
        <v>131277</v>
      </c>
      <c r="F207" s="45">
        <v>175635</v>
      </c>
      <c r="G207" s="45">
        <v>334290</v>
      </c>
      <c r="H207" s="45">
        <v>346006</v>
      </c>
      <c r="I207" s="45">
        <v>344650</v>
      </c>
      <c r="J207" s="45">
        <v>365093</v>
      </c>
      <c r="K207" s="45">
        <v>358841</v>
      </c>
      <c r="L207" s="45">
        <v>342636</v>
      </c>
      <c r="M207" s="45">
        <v>386559</v>
      </c>
      <c r="N207" s="45">
        <v>560391</v>
      </c>
      <c r="O207" s="40">
        <v>3564478</v>
      </c>
      <c r="P207" s="57">
        <v>297039.83333333331</v>
      </c>
      <c r="Q207" s="49">
        <v>0.14715854074304108</v>
      </c>
    </row>
    <row r="208" spans="1:17" ht="15.75" x14ac:dyDescent="0.25">
      <c r="A208" s="4"/>
      <c r="B208" s="44" t="s">
        <v>9</v>
      </c>
      <c r="C208" s="45">
        <v>214424</v>
      </c>
      <c r="D208" s="45">
        <v>206695</v>
      </c>
      <c r="E208" s="45">
        <v>268246</v>
      </c>
      <c r="F208" s="45">
        <v>271184</v>
      </c>
      <c r="G208" s="45">
        <v>250381</v>
      </c>
      <c r="H208" s="45">
        <v>265548</v>
      </c>
      <c r="I208" s="45">
        <v>244987</v>
      </c>
      <c r="J208" s="45">
        <v>250374</v>
      </c>
      <c r="K208" s="45">
        <v>241303</v>
      </c>
      <c r="L208" s="45">
        <v>232093</v>
      </c>
      <c r="M208" s="45">
        <v>241098</v>
      </c>
      <c r="N208" s="45">
        <v>361880</v>
      </c>
      <c r="O208" s="40">
        <v>3048213</v>
      </c>
      <c r="P208" s="57">
        <v>254017.75</v>
      </c>
      <c r="Q208" s="49">
        <v>0.12584467542062749</v>
      </c>
    </row>
    <row r="209" spans="1:17" ht="15.75" x14ac:dyDescent="0.25">
      <c r="A209" s="4"/>
      <c r="B209" s="44" t="s">
        <v>8</v>
      </c>
      <c r="C209" s="45">
        <v>141159</v>
      </c>
      <c r="D209" s="45">
        <v>132913</v>
      </c>
      <c r="E209" s="45">
        <v>172915</v>
      </c>
      <c r="F209" s="45">
        <v>189856</v>
      </c>
      <c r="G209" s="45">
        <v>204020</v>
      </c>
      <c r="H209" s="45">
        <v>230138</v>
      </c>
      <c r="I209" s="45">
        <v>221730</v>
      </c>
      <c r="J209" s="45">
        <v>239563</v>
      </c>
      <c r="K209" s="45">
        <v>244835</v>
      </c>
      <c r="L209" s="45">
        <v>243852</v>
      </c>
      <c r="M209" s="45">
        <v>260896</v>
      </c>
      <c r="N209" s="45">
        <v>341567</v>
      </c>
      <c r="O209" s="40">
        <v>2623444</v>
      </c>
      <c r="P209" s="57">
        <v>218620.33333333334</v>
      </c>
      <c r="Q209" s="49">
        <v>0.10830819849669057</v>
      </c>
    </row>
    <row r="210" spans="1:17" ht="15.75" x14ac:dyDescent="0.25">
      <c r="A210" s="4"/>
      <c r="B210" s="44" t="s">
        <v>12</v>
      </c>
      <c r="C210" s="45">
        <v>110325</v>
      </c>
      <c r="D210" s="45">
        <v>108036</v>
      </c>
      <c r="E210" s="45">
        <v>126238</v>
      </c>
      <c r="F210" s="45">
        <v>134481</v>
      </c>
      <c r="G210" s="45">
        <v>139652</v>
      </c>
      <c r="H210" s="45">
        <v>123297</v>
      </c>
      <c r="I210" s="45">
        <v>128778</v>
      </c>
      <c r="J210" s="45">
        <v>143683</v>
      </c>
      <c r="K210" s="45">
        <v>125858</v>
      </c>
      <c r="L210" s="45">
        <v>131131</v>
      </c>
      <c r="M210" s="45">
        <v>128533</v>
      </c>
      <c r="N210" s="45">
        <v>183529</v>
      </c>
      <c r="O210" s="40">
        <v>1583541</v>
      </c>
      <c r="P210" s="57">
        <v>131961.75</v>
      </c>
      <c r="Q210" s="49">
        <v>6.5376075477749054E-2</v>
      </c>
    </row>
    <row r="211" spans="1:17" ht="15.75" x14ac:dyDescent="0.25">
      <c r="A211" s="4"/>
      <c r="B211" s="44" t="s">
        <v>11</v>
      </c>
      <c r="C211" s="45">
        <v>32487</v>
      </c>
      <c r="D211" s="45">
        <v>29304</v>
      </c>
      <c r="E211" s="45">
        <v>33673</v>
      </c>
      <c r="F211" s="45">
        <v>33840</v>
      </c>
      <c r="G211" s="45">
        <v>37220</v>
      </c>
      <c r="H211" s="45">
        <v>33922</v>
      </c>
      <c r="I211" s="45">
        <v>34398</v>
      </c>
      <c r="J211" s="45">
        <v>69386</v>
      </c>
      <c r="K211" s="45">
        <v>65123</v>
      </c>
      <c r="L211" s="45">
        <v>63522</v>
      </c>
      <c r="M211" s="45">
        <v>66427</v>
      </c>
      <c r="N211" s="45">
        <v>102872</v>
      </c>
      <c r="O211" s="40">
        <v>602174</v>
      </c>
      <c r="P211" s="57">
        <v>50181.166666666664</v>
      </c>
      <c r="Q211" s="49">
        <v>2.4860595889047432E-2</v>
      </c>
    </row>
    <row r="212" spans="1:17" ht="15.75" x14ac:dyDescent="0.25">
      <c r="A212" s="4"/>
      <c r="B212" s="44" t="s">
        <v>21</v>
      </c>
      <c r="C212" s="45">
        <v>248</v>
      </c>
      <c r="D212" s="45">
        <v>8368</v>
      </c>
      <c r="E212" s="45">
        <v>16005</v>
      </c>
      <c r="F212" s="45">
        <v>11923</v>
      </c>
      <c r="G212" s="45">
        <v>11097</v>
      </c>
      <c r="H212" s="45">
        <v>11031</v>
      </c>
      <c r="I212" s="45">
        <v>10582</v>
      </c>
      <c r="J212" s="45">
        <v>9545</v>
      </c>
      <c r="K212" s="45">
        <v>8924</v>
      </c>
      <c r="L212" s="45">
        <v>8668</v>
      </c>
      <c r="M212" s="45">
        <v>9258</v>
      </c>
      <c r="N212" s="45">
        <v>13274</v>
      </c>
      <c r="O212" s="40">
        <v>118923</v>
      </c>
      <c r="P212" s="57">
        <v>9910.25</v>
      </c>
      <c r="Q212" s="49">
        <v>4.9097049107287719E-3</v>
      </c>
    </row>
    <row r="213" spans="1:17" ht="15.75" x14ac:dyDescent="0.25">
      <c r="A213" s="4"/>
      <c r="B213" s="44" t="s">
        <v>7</v>
      </c>
      <c r="C213" s="45">
        <v>3518</v>
      </c>
      <c r="D213" s="45">
        <v>3792</v>
      </c>
      <c r="E213" s="45">
        <v>3621</v>
      </c>
      <c r="F213" s="45">
        <v>5996</v>
      </c>
      <c r="G213" s="45">
        <v>7071</v>
      </c>
      <c r="H213" s="45">
        <v>6106</v>
      </c>
      <c r="I213" s="45">
        <v>6209</v>
      </c>
      <c r="J213" s="45">
        <v>6209</v>
      </c>
      <c r="K213" s="45">
        <v>5983</v>
      </c>
      <c r="L213" s="45">
        <v>6167</v>
      </c>
      <c r="M213" s="45">
        <v>5658</v>
      </c>
      <c r="N213" s="45">
        <v>6455</v>
      </c>
      <c r="O213" s="40">
        <v>66785</v>
      </c>
      <c r="P213" s="57">
        <v>5565.416666666667</v>
      </c>
      <c r="Q213" s="49">
        <v>2.7572012349421143E-3</v>
      </c>
    </row>
    <row r="214" spans="1:17" ht="15.75" x14ac:dyDescent="0.25">
      <c r="A214" s="4"/>
      <c r="B214" s="44" t="s">
        <v>18</v>
      </c>
      <c r="C214" s="45">
        <v>4314</v>
      </c>
      <c r="D214" s="45">
        <v>3760</v>
      </c>
      <c r="E214" s="45">
        <v>4740</v>
      </c>
      <c r="F214" s="45">
        <v>5836</v>
      </c>
      <c r="G214" s="45">
        <v>5541</v>
      </c>
      <c r="H214" s="45">
        <v>4881</v>
      </c>
      <c r="I214" s="45">
        <v>5081</v>
      </c>
      <c r="J214" s="45">
        <v>5194</v>
      </c>
      <c r="K214" s="45">
        <v>4530</v>
      </c>
      <c r="L214" s="45">
        <v>4579</v>
      </c>
      <c r="M214" s="45">
        <v>4235</v>
      </c>
      <c r="N214" s="45">
        <v>6481</v>
      </c>
      <c r="O214" s="40">
        <v>59172</v>
      </c>
      <c r="P214" s="57">
        <v>4931</v>
      </c>
      <c r="Q214" s="49">
        <v>2.442900523680389E-3</v>
      </c>
    </row>
    <row r="215" spans="1:17" ht="15.75" x14ac:dyDescent="0.25">
      <c r="A215" s="4"/>
      <c r="B215" s="44" t="s">
        <v>14</v>
      </c>
      <c r="C215" s="45">
        <v>0</v>
      </c>
      <c r="D215" s="45">
        <v>0</v>
      </c>
      <c r="E215" s="45">
        <v>0</v>
      </c>
      <c r="F215" s="45">
        <v>0</v>
      </c>
      <c r="G215" s="45">
        <v>0</v>
      </c>
      <c r="H215" s="45">
        <v>20</v>
      </c>
      <c r="I215" s="45">
        <v>87</v>
      </c>
      <c r="J215" s="45">
        <v>218</v>
      </c>
      <c r="K215" s="45">
        <v>841</v>
      </c>
      <c r="L215" s="45">
        <v>3919</v>
      </c>
      <c r="M215" s="45">
        <v>5257</v>
      </c>
      <c r="N215" s="45">
        <v>12068</v>
      </c>
      <c r="O215" s="40">
        <v>22410</v>
      </c>
      <c r="P215" s="57">
        <v>1867.5</v>
      </c>
      <c r="Q215" s="49">
        <v>9.2519098113427831E-4</v>
      </c>
    </row>
    <row r="216" spans="1:17" ht="15.75" x14ac:dyDescent="0.25">
      <c r="A216" s="4"/>
      <c r="B216" s="44" t="s">
        <v>13</v>
      </c>
      <c r="C216" s="45">
        <v>0</v>
      </c>
      <c r="D216" s="45">
        <v>0</v>
      </c>
      <c r="E216" s="45">
        <v>0</v>
      </c>
      <c r="F216" s="45">
        <v>0</v>
      </c>
      <c r="G216" s="45">
        <v>0</v>
      </c>
      <c r="H216" s="45">
        <v>0</v>
      </c>
      <c r="I216" s="45">
        <v>0</v>
      </c>
      <c r="J216" s="45">
        <v>0</v>
      </c>
      <c r="K216" s="45">
        <v>135</v>
      </c>
      <c r="L216" s="45">
        <v>843</v>
      </c>
      <c r="M216" s="45">
        <v>1850</v>
      </c>
      <c r="N216" s="45">
        <v>5276</v>
      </c>
      <c r="O216" s="40">
        <v>8104</v>
      </c>
      <c r="P216" s="57">
        <v>675.33333333333337</v>
      </c>
      <c r="Q216" s="49">
        <v>3.3457151767568908E-4</v>
      </c>
    </row>
    <row r="217" spans="1:17" ht="15.75" x14ac:dyDescent="0.25">
      <c r="A217" s="4"/>
      <c r="B217" s="44" t="s">
        <v>20</v>
      </c>
      <c r="C217" s="45">
        <v>0</v>
      </c>
      <c r="D217" s="45">
        <v>0</v>
      </c>
      <c r="E217" s="45">
        <v>0</v>
      </c>
      <c r="F217" s="45">
        <v>0</v>
      </c>
      <c r="G217" s="45">
        <v>0</v>
      </c>
      <c r="H217" s="45">
        <v>0</v>
      </c>
      <c r="I217" s="45">
        <v>0</v>
      </c>
      <c r="J217" s="45">
        <v>6</v>
      </c>
      <c r="K217" s="45">
        <v>0</v>
      </c>
      <c r="L217" s="45">
        <v>0</v>
      </c>
      <c r="M217" s="45">
        <v>0</v>
      </c>
      <c r="N217" s="45">
        <v>0</v>
      </c>
      <c r="O217" s="40">
        <v>6</v>
      </c>
      <c r="P217" s="57">
        <v>0.5</v>
      </c>
      <c r="Q217" s="49">
        <v>2.477084286838764E-7</v>
      </c>
    </row>
    <row r="218" spans="1:17" ht="15.75" x14ac:dyDescent="0.25">
      <c r="A218" s="4"/>
      <c r="B218" s="44" t="s">
        <v>10</v>
      </c>
      <c r="C218" s="45">
        <v>0</v>
      </c>
      <c r="D218" s="45">
        <v>0</v>
      </c>
      <c r="E218" s="45">
        <v>0</v>
      </c>
      <c r="F218" s="45">
        <v>0</v>
      </c>
      <c r="G218" s="45">
        <v>0</v>
      </c>
      <c r="H218" s="45">
        <v>0</v>
      </c>
      <c r="I218" s="45">
        <v>0</v>
      </c>
      <c r="J218" s="45">
        <v>0</v>
      </c>
      <c r="K218" s="45">
        <v>0</v>
      </c>
      <c r="L218" s="45">
        <v>0</v>
      </c>
      <c r="M218" s="45">
        <v>0</v>
      </c>
      <c r="N218" s="45">
        <v>0</v>
      </c>
      <c r="O218" s="40">
        <v>0</v>
      </c>
      <c r="P218" s="57">
        <v>0</v>
      </c>
      <c r="Q218" s="49">
        <v>0</v>
      </c>
    </row>
    <row r="219" spans="1:17" ht="15.75" x14ac:dyDescent="0.25">
      <c r="A219" s="4"/>
      <c r="B219" s="44" t="s">
        <v>19</v>
      </c>
      <c r="C219" s="45">
        <v>0</v>
      </c>
      <c r="D219" s="45">
        <v>0</v>
      </c>
      <c r="E219" s="45">
        <v>0</v>
      </c>
      <c r="F219" s="45">
        <v>0</v>
      </c>
      <c r="G219" s="45">
        <v>0</v>
      </c>
      <c r="H219" s="45">
        <v>0</v>
      </c>
      <c r="I219" s="45">
        <v>0</v>
      </c>
      <c r="J219" s="45">
        <v>0</v>
      </c>
      <c r="K219" s="45">
        <v>0</v>
      </c>
      <c r="L219" s="45">
        <v>0</v>
      </c>
      <c r="M219" s="45">
        <v>0</v>
      </c>
      <c r="N219" s="45">
        <v>0</v>
      </c>
      <c r="O219" s="40">
        <v>0</v>
      </c>
      <c r="P219" s="57">
        <v>0</v>
      </c>
      <c r="Q219" s="49">
        <v>0</v>
      </c>
    </row>
    <row r="220" spans="1:17" ht="15.75" x14ac:dyDescent="0.25">
      <c r="A220" s="4"/>
      <c r="B220" s="44" t="s">
        <v>6</v>
      </c>
      <c r="C220" s="45">
        <v>0</v>
      </c>
      <c r="D220" s="45">
        <v>0</v>
      </c>
      <c r="E220" s="45">
        <v>0</v>
      </c>
      <c r="F220" s="45">
        <v>0</v>
      </c>
      <c r="G220" s="45">
        <v>0</v>
      </c>
      <c r="H220" s="45">
        <v>0</v>
      </c>
      <c r="I220" s="45">
        <v>0</v>
      </c>
      <c r="J220" s="45">
        <v>0</v>
      </c>
      <c r="K220" s="45">
        <v>0</v>
      </c>
      <c r="L220" s="45">
        <v>0</v>
      </c>
      <c r="M220" s="45">
        <v>0</v>
      </c>
      <c r="N220" s="45">
        <v>0</v>
      </c>
      <c r="O220" s="40">
        <v>0</v>
      </c>
      <c r="P220" s="57">
        <v>0</v>
      </c>
      <c r="Q220" s="49">
        <v>0</v>
      </c>
    </row>
    <row r="221" spans="1:17" ht="15.75" x14ac:dyDescent="0.25">
      <c r="A221" s="4"/>
      <c r="B221" s="44" t="s">
        <v>50</v>
      </c>
      <c r="C221" s="45">
        <v>0</v>
      </c>
      <c r="D221" s="45">
        <v>0</v>
      </c>
      <c r="E221" s="45">
        <v>0</v>
      </c>
      <c r="F221" s="45">
        <v>0</v>
      </c>
      <c r="G221" s="45">
        <v>0</v>
      </c>
      <c r="H221" s="45">
        <v>0</v>
      </c>
      <c r="I221" s="45">
        <v>0</v>
      </c>
      <c r="J221" s="45">
        <v>0</v>
      </c>
      <c r="K221" s="45">
        <v>0</v>
      </c>
      <c r="L221" s="45">
        <v>0</v>
      </c>
      <c r="M221" s="45">
        <v>0</v>
      </c>
      <c r="N221" s="45">
        <v>0</v>
      </c>
      <c r="O221" s="40">
        <v>0</v>
      </c>
      <c r="P221" s="57">
        <v>0</v>
      </c>
      <c r="Q221" s="49">
        <v>0</v>
      </c>
    </row>
    <row r="222" spans="1:17" ht="15.75" x14ac:dyDescent="0.25">
      <c r="A222" s="4"/>
      <c r="B222" s="44" t="s">
        <v>49</v>
      </c>
      <c r="C222" s="45">
        <v>0</v>
      </c>
      <c r="D222" s="45">
        <v>0</v>
      </c>
      <c r="E222" s="45">
        <v>0</v>
      </c>
      <c r="F222" s="45">
        <v>0</v>
      </c>
      <c r="G222" s="45">
        <v>0</v>
      </c>
      <c r="H222" s="45">
        <v>0</v>
      </c>
      <c r="I222" s="45">
        <v>0</v>
      </c>
      <c r="J222" s="45">
        <v>0</v>
      </c>
      <c r="K222" s="45">
        <v>0</v>
      </c>
      <c r="L222" s="45">
        <v>0</v>
      </c>
      <c r="M222" s="45">
        <v>0</v>
      </c>
      <c r="N222" s="45">
        <v>0</v>
      </c>
      <c r="O222" s="40">
        <v>0</v>
      </c>
      <c r="P222" s="57">
        <v>0</v>
      </c>
      <c r="Q222" s="49">
        <v>0</v>
      </c>
    </row>
    <row r="223" spans="1:17" ht="15.75" x14ac:dyDescent="0.25">
      <c r="A223" s="4"/>
      <c r="B223" s="44" t="s">
        <v>51</v>
      </c>
      <c r="C223" s="45">
        <v>0</v>
      </c>
      <c r="D223" s="45">
        <v>0</v>
      </c>
      <c r="E223" s="45">
        <v>0</v>
      </c>
      <c r="F223" s="45">
        <v>0</v>
      </c>
      <c r="G223" s="45">
        <v>0</v>
      </c>
      <c r="H223" s="45">
        <v>0</v>
      </c>
      <c r="I223" s="45">
        <v>0</v>
      </c>
      <c r="J223" s="45">
        <v>0</v>
      </c>
      <c r="K223" s="45">
        <v>0</v>
      </c>
      <c r="L223" s="45">
        <v>0</v>
      </c>
      <c r="M223" s="45">
        <v>0</v>
      </c>
      <c r="N223" s="45">
        <v>0</v>
      </c>
      <c r="O223" s="40">
        <v>0</v>
      </c>
      <c r="P223" s="57">
        <v>0</v>
      </c>
      <c r="Q223" s="49">
        <v>0</v>
      </c>
    </row>
    <row r="224" spans="1:17" ht="16.5" thickBot="1" x14ac:dyDescent="0.3">
      <c r="A224" s="4"/>
      <c r="B224" s="46" t="s">
        <v>0</v>
      </c>
      <c r="C224" s="47">
        <v>1615699</v>
      </c>
      <c r="D224" s="47">
        <v>1446347</v>
      </c>
      <c r="E224" s="47">
        <v>1790367</v>
      </c>
      <c r="F224" s="47">
        <v>1897806</v>
      </c>
      <c r="G224" s="47">
        <v>2088578</v>
      </c>
      <c r="H224" s="47">
        <v>2031049</v>
      </c>
      <c r="I224" s="47">
        <v>2007854</v>
      </c>
      <c r="J224" s="47">
        <v>2179480</v>
      </c>
      <c r="K224" s="47">
        <v>2027662</v>
      </c>
      <c r="L224" s="47">
        <v>2015570</v>
      </c>
      <c r="M224" s="47">
        <v>2098396</v>
      </c>
      <c r="N224" s="47">
        <v>3023218</v>
      </c>
      <c r="O224" s="47">
        <v>24222026</v>
      </c>
      <c r="P224" s="47">
        <v>2018502.1666666665</v>
      </c>
      <c r="Q224" s="51">
        <v>1</v>
      </c>
    </row>
    <row r="225" spans="1:2" ht="15.75" x14ac:dyDescent="0.25">
      <c r="A225" s="4"/>
      <c r="B225" s="32"/>
    </row>
    <row r="226" spans="1:2" ht="15.75" x14ac:dyDescent="0.25">
      <c r="A226" s="4"/>
      <c r="B226" s="32"/>
    </row>
    <row r="227" spans="1:2" ht="15.75" x14ac:dyDescent="0.25">
      <c r="A227" s="4"/>
      <c r="B227" s="32"/>
    </row>
    <row r="228" spans="1:2" ht="15.75" x14ac:dyDescent="0.25">
      <c r="A228" s="4"/>
      <c r="B228" s="32"/>
    </row>
    <row r="229" spans="1:2" ht="15.75" x14ac:dyDescent="0.25">
      <c r="A229" s="4"/>
      <c r="B229" s="32"/>
    </row>
    <row r="230" spans="1:2" ht="15.75" x14ac:dyDescent="0.25">
      <c r="A230" s="4"/>
      <c r="B230" s="32"/>
    </row>
    <row r="231" spans="1:2" ht="15.75" x14ac:dyDescent="0.25">
      <c r="A231" s="4"/>
      <c r="B231" s="32"/>
    </row>
    <row r="232" spans="1:2" ht="15.75" x14ac:dyDescent="0.25">
      <c r="A232" s="4"/>
      <c r="B232" s="32"/>
    </row>
    <row r="233" spans="1:2" ht="15.75" x14ac:dyDescent="0.25">
      <c r="A233" s="4"/>
      <c r="B233" s="32"/>
    </row>
    <row r="234" spans="1:2" ht="15.75" x14ac:dyDescent="0.25">
      <c r="A234" s="4"/>
      <c r="B234" s="32"/>
    </row>
    <row r="235" spans="1:2" ht="15.75" x14ac:dyDescent="0.25">
      <c r="A235" s="4"/>
      <c r="B235" s="32"/>
    </row>
    <row r="236" spans="1:2" ht="15.75" x14ac:dyDescent="0.25">
      <c r="A236" s="4"/>
      <c r="B236" s="32"/>
    </row>
    <row r="237" spans="1:2" ht="15.75" x14ac:dyDescent="0.25">
      <c r="A237" s="4"/>
      <c r="B237" s="32"/>
    </row>
    <row r="238" spans="1:2" ht="15.75" x14ac:dyDescent="0.25">
      <c r="A238" s="4"/>
      <c r="B238" s="32"/>
    </row>
    <row r="239" spans="1:2" ht="15.75" x14ac:dyDescent="0.25">
      <c r="A239" s="4"/>
      <c r="B239" s="32"/>
    </row>
    <row r="240" spans="1:2" ht="15.75" x14ac:dyDescent="0.25">
      <c r="A240" s="4"/>
      <c r="B240" s="32"/>
    </row>
    <row r="241" spans="1:15" ht="15.75" x14ac:dyDescent="0.25">
      <c r="A241" s="4"/>
      <c r="B241" s="32"/>
    </row>
    <row r="242" spans="1:15" ht="15.75" x14ac:dyDescent="0.25">
      <c r="A242" s="4"/>
      <c r="B242" s="32"/>
    </row>
    <row r="243" spans="1:15" ht="15.75" x14ac:dyDescent="0.25">
      <c r="A243" s="4"/>
      <c r="B243" s="32"/>
    </row>
    <row r="244" spans="1:15" ht="15.75" x14ac:dyDescent="0.25">
      <c r="A244" s="4"/>
      <c r="B244" s="32"/>
    </row>
    <row r="245" spans="1:15" ht="15.75" x14ac:dyDescent="0.25">
      <c r="A245" s="4"/>
      <c r="B245" s="32"/>
    </row>
    <row r="246" spans="1:15" ht="15.75" x14ac:dyDescent="0.25">
      <c r="A246" s="4"/>
      <c r="B246" s="32"/>
    </row>
    <row r="247" spans="1:15" ht="15.75" x14ac:dyDescent="0.25">
      <c r="A247" s="4"/>
      <c r="B247" s="32"/>
    </row>
    <row r="248" spans="1:15" ht="15.75" x14ac:dyDescent="0.25">
      <c r="A248" s="4"/>
      <c r="B248" s="32"/>
    </row>
    <row r="249" spans="1:15" ht="15.75" x14ac:dyDescent="0.25">
      <c r="A249" s="4"/>
      <c r="B249" s="32"/>
    </row>
    <row r="250" spans="1:15" ht="15.75" x14ac:dyDescent="0.25">
      <c r="A250" s="4"/>
      <c r="B250" s="32"/>
    </row>
    <row r="251" spans="1:15" ht="15.75" x14ac:dyDescent="0.25">
      <c r="A251" s="4"/>
      <c r="B251" s="32"/>
    </row>
    <row r="252" spans="1:15" ht="15.75" x14ac:dyDescent="0.25">
      <c r="A252" s="4"/>
      <c r="B252" s="32"/>
    </row>
    <row r="253" spans="1:15" ht="15.75" x14ac:dyDescent="0.25">
      <c r="A253" s="4"/>
      <c r="B253" s="32"/>
    </row>
    <row r="254" spans="1:15" ht="23.25" x14ac:dyDescent="0.35">
      <c r="A254" s="4"/>
      <c r="B254" s="16" t="s">
        <v>74</v>
      </c>
    </row>
    <row r="255" spans="1:15" ht="23.25" x14ac:dyDescent="0.35">
      <c r="A255" s="4"/>
      <c r="B255" s="16"/>
    </row>
    <row r="256" spans="1:15" ht="15.75" x14ac:dyDescent="0.25">
      <c r="A256" s="4"/>
      <c r="B256" s="32"/>
      <c r="C256" s="48">
        <v>3</v>
      </c>
      <c r="D256" s="48">
        <v>4</v>
      </c>
      <c r="E256" s="48">
        <v>5</v>
      </c>
      <c r="F256" s="48">
        <v>6</v>
      </c>
      <c r="G256" s="48">
        <v>7</v>
      </c>
      <c r="H256" s="48">
        <v>8</v>
      </c>
      <c r="I256" s="48">
        <v>9</v>
      </c>
      <c r="J256" s="48">
        <v>10</v>
      </c>
      <c r="K256" s="48">
        <v>11</v>
      </c>
      <c r="L256" s="48">
        <v>12</v>
      </c>
      <c r="M256" s="48">
        <v>13</v>
      </c>
      <c r="N256" s="48">
        <v>14</v>
      </c>
      <c r="O256" s="48"/>
    </row>
    <row r="257" spans="1:17" ht="63.75" thickBot="1" x14ac:dyDescent="0.3">
      <c r="A257" s="4"/>
      <c r="B257" s="80" t="s">
        <v>5</v>
      </c>
      <c r="C257" s="36" t="s">
        <v>35</v>
      </c>
      <c r="D257" s="36" t="s">
        <v>36</v>
      </c>
      <c r="E257" s="36" t="s">
        <v>37</v>
      </c>
      <c r="F257" s="36" t="s">
        <v>38</v>
      </c>
      <c r="G257" s="36" t="s">
        <v>39</v>
      </c>
      <c r="H257" s="37" t="s">
        <v>40</v>
      </c>
      <c r="I257" s="37" t="s">
        <v>41</v>
      </c>
      <c r="J257" s="37" t="s">
        <v>42</v>
      </c>
      <c r="K257" s="38" t="s">
        <v>43</v>
      </c>
      <c r="L257" s="37" t="s">
        <v>44</v>
      </c>
      <c r="M257" s="37" t="s">
        <v>45</v>
      </c>
      <c r="N257" s="37" t="s">
        <v>46</v>
      </c>
      <c r="O257" s="50" t="s">
        <v>88</v>
      </c>
      <c r="P257" s="50" t="s">
        <v>89</v>
      </c>
      <c r="Q257" s="50" t="s">
        <v>90</v>
      </c>
    </row>
    <row r="258" spans="1:17" ht="16.5" thickTop="1" x14ac:dyDescent="0.25">
      <c r="A258" s="4"/>
      <c r="B258" s="58" t="s">
        <v>16</v>
      </c>
      <c r="C258" s="45">
        <v>564074</v>
      </c>
      <c r="D258" s="45">
        <v>531873</v>
      </c>
      <c r="E258" s="45">
        <v>616717</v>
      </c>
      <c r="F258" s="45">
        <v>631058</v>
      </c>
      <c r="G258" s="45">
        <v>654832</v>
      </c>
      <c r="H258" s="45">
        <v>635794</v>
      </c>
      <c r="I258" s="45">
        <v>640970</v>
      </c>
      <c r="J258" s="45">
        <v>711640</v>
      </c>
      <c r="K258" s="45">
        <v>635662</v>
      </c>
      <c r="L258" s="45">
        <v>628191</v>
      </c>
      <c r="M258" s="45">
        <v>639609</v>
      </c>
      <c r="N258" s="45">
        <v>908723</v>
      </c>
      <c r="O258" s="40">
        <v>7799143</v>
      </c>
      <c r="P258" s="40">
        <v>649928.58333333337</v>
      </c>
      <c r="Q258" s="49">
        <v>0.34069480983973577</v>
      </c>
    </row>
    <row r="259" spans="1:17" ht="15.75" x14ac:dyDescent="0.25">
      <c r="A259" s="4"/>
      <c r="B259" s="44" t="s">
        <v>15</v>
      </c>
      <c r="C259" s="45">
        <v>319926</v>
      </c>
      <c r="D259" s="45">
        <v>299184</v>
      </c>
      <c r="E259" s="45">
        <v>357581</v>
      </c>
      <c r="F259" s="45">
        <v>381932</v>
      </c>
      <c r="G259" s="45">
        <v>395485</v>
      </c>
      <c r="H259" s="45">
        <v>337959</v>
      </c>
      <c r="I259" s="45">
        <v>354259</v>
      </c>
      <c r="J259" s="45">
        <v>377075</v>
      </c>
      <c r="K259" s="45">
        <v>334460</v>
      </c>
      <c r="L259" s="45">
        <v>349289</v>
      </c>
      <c r="M259" s="45">
        <v>348811</v>
      </c>
      <c r="N259" s="45">
        <v>520567</v>
      </c>
      <c r="O259" s="40">
        <v>4376528</v>
      </c>
      <c r="P259" s="40">
        <v>364710.66666666669</v>
      </c>
      <c r="Q259" s="49">
        <v>0.19118259207688321</v>
      </c>
    </row>
    <row r="260" spans="1:17" ht="15.75" x14ac:dyDescent="0.25">
      <c r="A260" s="4"/>
      <c r="B260" s="44" t="s">
        <v>17</v>
      </c>
      <c r="C260" s="45">
        <v>154940</v>
      </c>
      <c r="D260" s="45">
        <v>64160</v>
      </c>
      <c r="E260" s="45">
        <v>131277</v>
      </c>
      <c r="F260" s="45">
        <v>175635</v>
      </c>
      <c r="G260" s="45">
        <v>334290</v>
      </c>
      <c r="H260" s="45">
        <v>346006</v>
      </c>
      <c r="I260" s="45">
        <v>344650</v>
      </c>
      <c r="J260" s="45">
        <v>365093</v>
      </c>
      <c r="K260" s="45">
        <v>358841</v>
      </c>
      <c r="L260" s="45">
        <v>342636</v>
      </c>
      <c r="M260" s="45">
        <v>386559</v>
      </c>
      <c r="N260" s="45">
        <v>560391</v>
      </c>
      <c r="O260" s="40">
        <v>3564478</v>
      </c>
      <c r="P260" s="40">
        <v>297039.83333333331</v>
      </c>
      <c r="Q260" s="49">
        <v>0.15570930734157862</v>
      </c>
    </row>
    <row r="261" spans="1:17" ht="15.75" x14ac:dyDescent="0.25">
      <c r="A261" s="4"/>
      <c r="B261" s="44" t="s">
        <v>9</v>
      </c>
      <c r="C261" s="45">
        <v>184966</v>
      </c>
      <c r="D261" s="45">
        <v>188132</v>
      </c>
      <c r="E261" s="45">
        <v>256847</v>
      </c>
      <c r="F261" s="45">
        <v>268306</v>
      </c>
      <c r="G261" s="45">
        <v>250101</v>
      </c>
      <c r="H261" s="45">
        <v>265513</v>
      </c>
      <c r="I261" s="45">
        <v>244982</v>
      </c>
      <c r="J261" s="45">
        <v>250374</v>
      </c>
      <c r="K261" s="45">
        <v>241303</v>
      </c>
      <c r="L261" s="45">
        <v>232093</v>
      </c>
      <c r="M261" s="45">
        <v>241098</v>
      </c>
      <c r="N261" s="45">
        <v>361880</v>
      </c>
      <c r="O261" s="40">
        <v>2985595</v>
      </c>
      <c r="P261" s="40">
        <v>248799.58333333334</v>
      </c>
      <c r="Q261" s="49">
        <v>0.13042160155076857</v>
      </c>
    </row>
    <row r="262" spans="1:17" ht="15.75" x14ac:dyDescent="0.25">
      <c r="A262" s="4"/>
      <c r="B262" s="44" t="s">
        <v>8</v>
      </c>
      <c r="C262" s="45">
        <v>1063</v>
      </c>
      <c r="D262" s="45">
        <v>4478</v>
      </c>
      <c r="E262" s="45">
        <v>37135</v>
      </c>
      <c r="F262" s="45">
        <v>94623</v>
      </c>
      <c r="G262" s="45">
        <v>128048</v>
      </c>
      <c r="H262" s="45">
        <v>166168</v>
      </c>
      <c r="I262" s="45">
        <v>177440</v>
      </c>
      <c r="J262" s="45">
        <v>204092</v>
      </c>
      <c r="K262" s="45">
        <v>223262</v>
      </c>
      <c r="L262" s="45">
        <v>229302</v>
      </c>
      <c r="M262" s="45">
        <v>250225</v>
      </c>
      <c r="N262" s="45">
        <v>333523</v>
      </c>
      <c r="O262" s="40">
        <v>1849359</v>
      </c>
      <c r="P262" s="40">
        <v>154113.25</v>
      </c>
      <c r="Q262" s="49">
        <v>8.078669833729217E-2</v>
      </c>
    </row>
    <row r="263" spans="1:17" ht="15.75" x14ac:dyDescent="0.25">
      <c r="A263" s="4"/>
      <c r="B263" s="44" t="s">
        <v>12</v>
      </c>
      <c r="C263" s="45">
        <v>110325</v>
      </c>
      <c r="D263" s="45">
        <v>108036</v>
      </c>
      <c r="E263" s="45">
        <v>126238</v>
      </c>
      <c r="F263" s="45">
        <v>134481</v>
      </c>
      <c r="G263" s="45">
        <v>139652</v>
      </c>
      <c r="H263" s="45">
        <v>123297</v>
      </c>
      <c r="I263" s="45">
        <v>128778</v>
      </c>
      <c r="J263" s="45">
        <v>143683</v>
      </c>
      <c r="K263" s="45">
        <v>125858</v>
      </c>
      <c r="L263" s="45">
        <v>131131</v>
      </c>
      <c r="M263" s="45">
        <v>128533</v>
      </c>
      <c r="N263" s="45">
        <v>183529</v>
      </c>
      <c r="O263" s="40">
        <v>1583541</v>
      </c>
      <c r="P263" s="40">
        <v>131961.75</v>
      </c>
      <c r="Q263" s="49">
        <v>6.9174805471373585E-2</v>
      </c>
    </row>
    <row r="264" spans="1:17" ht="15.75" x14ac:dyDescent="0.25">
      <c r="A264" s="4"/>
      <c r="B264" s="44" t="s">
        <v>11</v>
      </c>
      <c r="C264" s="45">
        <v>32487</v>
      </c>
      <c r="D264" s="45">
        <v>29304</v>
      </c>
      <c r="E264" s="45">
        <v>33673</v>
      </c>
      <c r="F264" s="45">
        <v>33840</v>
      </c>
      <c r="G264" s="45">
        <v>37220</v>
      </c>
      <c r="H264" s="45">
        <v>33922</v>
      </c>
      <c r="I264" s="45">
        <v>34398</v>
      </c>
      <c r="J264" s="45">
        <v>69386</v>
      </c>
      <c r="K264" s="45">
        <v>65123</v>
      </c>
      <c r="L264" s="45">
        <v>63522</v>
      </c>
      <c r="M264" s="45">
        <v>66427</v>
      </c>
      <c r="N264" s="45">
        <v>102872</v>
      </c>
      <c r="O264" s="40">
        <v>602174</v>
      </c>
      <c r="P264" s="40">
        <v>50181.166666666664</v>
      </c>
      <c r="Q264" s="49">
        <v>2.6305141016190244E-2</v>
      </c>
    </row>
    <row r="265" spans="1:17" ht="15.75" x14ac:dyDescent="0.25">
      <c r="A265" s="4"/>
      <c r="B265" s="44" t="s">
        <v>21</v>
      </c>
      <c r="C265" s="45">
        <v>99</v>
      </c>
      <c r="D265" s="45">
        <v>6321</v>
      </c>
      <c r="E265" s="45">
        <v>12399</v>
      </c>
      <c r="F265" s="45">
        <v>9788</v>
      </c>
      <c r="G265" s="45">
        <v>9334</v>
      </c>
      <c r="H265" s="45">
        <v>9497</v>
      </c>
      <c r="I265" s="45">
        <v>9241</v>
      </c>
      <c r="J265" s="45">
        <v>8445</v>
      </c>
      <c r="K265" s="45">
        <v>7899</v>
      </c>
      <c r="L265" s="45">
        <v>7805</v>
      </c>
      <c r="M265" s="45">
        <v>8128</v>
      </c>
      <c r="N265" s="45">
        <v>11587</v>
      </c>
      <c r="O265" s="40">
        <v>100543</v>
      </c>
      <c r="P265" s="40">
        <v>8378.5833333333339</v>
      </c>
      <c r="Q265" s="49">
        <v>4.3920823436262874E-3</v>
      </c>
    </row>
    <row r="266" spans="1:17" ht="15.75" x14ac:dyDescent="0.25">
      <c r="A266" s="4"/>
      <c r="B266" s="44" t="s">
        <v>14</v>
      </c>
      <c r="C266" s="45">
        <v>0</v>
      </c>
      <c r="D266" s="45">
        <v>0</v>
      </c>
      <c r="E266" s="45">
        <v>0</v>
      </c>
      <c r="F266" s="45">
        <v>0</v>
      </c>
      <c r="G266" s="45">
        <v>0</v>
      </c>
      <c r="H266" s="45">
        <v>20</v>
      </c>
      <c r="I266" s="45">
        <v>87</v>
      </c>
      <c r="J266" s="45">
        <v>218</v>
      </c>
      <c r="K266" s="45">
        <v>841</v>
      </c>
      <c r="L266" s="45">
        <v>3919</v>
      </c>
      <c r="M266" s="45">
        <v>5257</v>
      </c>
      <c r="N266" s="45">
        <v>12068</v>
      </c>
      <c r="O266" s="40">
        <v>22410</v>
      </c>
      <c r="P266" s="40">
        <v>1867.5</v>
      </c>
      <c r="Q266" s="49">
        <v>9.7894995495126564E-4</v>
      </c>
    </row>
    <row r="267" spans="1:17" ht="15.75" x14ac:dyDescent="0.25">
      <c r="A267" s="4"/>
      <c r="B267" s="44" t="s">
        <v>13</v>
      </c>
      <c r="C267" s="45">
        <v>0</v>
      </c>
      <c r="D267" s="45">
        <v>0</v>
      </c>
      <c r="E267" s="45">
        <v>0</v>
      </c>
      <c r="F267" s="45">
        <v>0</v>
      </c>
      <c r="G267" s="45">
        <v>0</v>
      </c>
      <c r="H267" s="45">
        <v>0</v>
      </c>
      <c r="I267" s="45">
        <v>0</v>
      </c>
      <c r="J267" s="45">
        <v>0</v>
      </c>
      <c r="K267" s="45">
        <v>135</v>
      </c>
      <c r="L267" s="45">
        <v>843</v>
      </c>
      <c r="M267" s="45">
        <v>1850</v>
      </c>
      <c r="N267" s="45">
        <v>5276</v>
      </c>
      <c r="O267" s="40">
        <v>8104</v>
      </c>
      <c r="P267" s="40">
        <v>675.33333333333337</v>
      </c>
      <c r="Q267" s="49">
        <v>3.5401206760040413E-4</v>
      </c>
    </row>
    <row r="268" spans="1:17" ht="15.75" x14ac:dyDescent="0.25">
      <c r="A268" s="4"/>
      <c r="B268" s="44" t="s">
        <v>7</v>
      </c>
      <c r="C268" s="45">
        <v>0</v>
      </c>
      <c r="D268" s="45">
        <v>0</v>
      </c>
      <c r="E268" s="45">
        <v>0</v>
      </c>
      <c r="F268" s="45">
        <v>0</v>
      </c>
      <c r="G268" s="45">
        <v>0</v>
      </c>
      <c r="H268" s="45">
        <v>0</v>
      </c>
      <c r="I268" s="45">
        <v>0</v>
      </c>
      <c r="J268" s="45">
        <v>0</v>
      </c>
      <c r="K268" s="45">
        <v>0</v>
      </c>
      <c r="L268" s="45">
        <v>0</v>
      </c>
      <c r="M268" s="45">
        <v>0</v>
      </c>
      <c r="N268" s="45">
        <v>0</v>
      </c>
      <c r="O268" s="40">
        <v>0</v>
      </c>
      <c r="P268" s="40">
        <v>0</v>
      </c>
      <c r="Q268" s="49">
        <v>0</v>
      </c>
    </row>
    <row r="269" spans="1:17" ht="15.75" x14ac:dyDescent="0.25">
      <c r="A269" s="4"/>
      <c r="B269" s="44" t="s">
        <v>18</v>
      </c>
      <c r="C269" s="45">
        <v>0</v>
      </c>
      <c r="D269" s="45">
        <v>0</v>
      </c>
      <c r="E269" s="45">
        <v>0</v>
      </c>
      <c r="F269" s="45">
        <v>0</v>
      </c>
      <c r="G269" s="45">
        <v>0</v>
      </c>
      <c r="H269" s="45">
        <v>0</v>
      </c>
      <c r="I269" s="45">
        <v>0</v>
      </c>
      <c r="J269" s="45">
        <v>0</v>
      </c>
      <c r="K269" s="45">
        <v>0</v>
      </c>
      <c r="L269" s="45">
        <v>0</v>
      </c>
      <c r="M269" s="45">
        <v>0</v>
      </c>
      <c r="N269" s="45">
        <v>0</v>
      </c>
      <c r="O269" s="40">
        <v>0</v>
      </c>
      <c r="P269" s="40">
        <v>0</v>
      </c>
      <c r="Q269" s="49">
        <v>0</v>
      </c>
    </row>
    <row r="270" spans="1:17" ht="15.75" x14ac:dyDescent="0.25">
      <c r="A270" s="4"/>
      <c r="B270" s="44" t="s">
        <v>20</v>
      </c>
      <c r="C270" s="45">
        <v>0</v>
      </c>
      <c r="D270" s="45">
        <v>0</v>
      </c>
      <c r="E270" s="45">
        <v>0</v>
      </c>
      <c r="F270" s="45">
        <v>0</v>
      </c>
      <c r="G270" s="45">
        <v>0</v>
      </c>
      <c r="H270" s="45">
        <v>0</v>
      </c>
      <c r="I270" s="45">
        <v>0</v>
      </c>
      <c r="J270" s="45">
        <v>0</v>
      </c>
      <c r="K270" s="45">
        <v>0</v>
      </c>
      <c r="L270" s="45">
        <v>0</v>
      </c>
      <c r="M270" s="45">
        <v>0</v>
      </c>
      <c r="N270" s="45">
        <v>0</v>
      </c>
      <c r="O270" s="40">
        <v>0</v>
      </c>
      <c r="P270" s="40">
        <v>0</v>
      </c>
      <c r="Q270" s="49">
        <v>0</v>
      </c>
    </row>
    <row r="271" spans="1:17" ht="15.75" x14ac:dyDescent="0.25">
      <c r="A271" s="4"/>
      <c r="B271" s="44" t="s">
        <v>10</v>
      </c>
      <c r="C271" s="45">
        <v>0</v>
      </c>
      <c r="D271" s="45">
        <v>0</v>
      </c>
      <c r="E271" s="45">
        <v>0</v>
      </c>
      <c r="F271" s="45">
        <v>0</v>
      </c>
      <c r="G271" s="45">
        <v>0</v>
      </c>
      <c r="H271" s="45">
        <v>0</v>
      </c>
      <c r="I271" s="45">
        <v>0</v>
      </c>
      <c r="J271" s="45">
        <v>0</v>
      </c>
      <c r="K271" s="45">
        <v>0</v>
      </c>
      <c r="L271" s="45">
        <v>0</v>
      </c>
      <c r="M271" s="45">
        <v>0</v>
      </c>
      <c r="N271" s="45">
        <v>0</v>
      </c>
      <c r="O271" s="40">
        <v>0</v>
      </c>
      <c r="P271" s="40">
        <v>0</v>
      </c>
      <c r="Q271" s="49">
        <v>0</v>
      </c>
    </row>
    <row r="272" spans="1:17" ht="15.75" x14ac:dyDescent="0.25">
      <c r="A272" s="4"/>
      <c r="B272" s="44" t="s">
        <v>19</v>
      </c>
      <c r="C272" s="45">
        <v>0</v>
      </c>
      <c r="D272" s="45">
        <v>0</v>
      </c>
      <c r="E272" s="45">
        <v>0</v>
      </c>
      <c r="F272" s="45">
        <v>0</v>
      </c>
      <c r="G272" s="45">
        <v>0</v>
      </c>
      <c r="H272" s="45">
        <v>0</v>
      </c>
      <c r="I272" s="45">
        <v>0</v>
      </c>
      <c r="J272" s="45">
        <v>0</v>
      </c>
      <c r="K272" s="45">
        <v>0</v>
      </c>
      <c r="L272" s="45">
        <v>0</v>
      </c>
      <c r="M272" s="45">
        <v>0</v>
      </c>
      <c r="N272" s="45">
        <v>0</v>
      </c>
      <c r="O272" s="40">
        <v>0</v>
      </c>
      <c r="P272" s="40">
        <v>0</v>
      </c>
      <c r="Q272" s="49">
        <v>0</v>
      </c>
    </row>
    <row r="273" spans="1:31" ht="15.75" x14ac:dyDescent="0.25">
      <c r="A273" s="4"/>
      <c r="B273" s="44" t="s">
        <v>50</v>
      </c>
      <c r="C273" s="45">
        <v>0</v>
      </c>
      <c r="D273" s="45">
        <v>0</v>
      </c>
      <c r="E273" s="45">
        <v>0</v>
      </c>
      <c r="F273" s="45">
        <v>0</v>
      </c>
      <c r="G273" s="45">
        <v>0</v>
      </c>
      <c r="H273" s="45">
        <v>0</v>
      </c>
      <c r="I273" s="45">
        <v>0</v>
      </c>
      <c r="J273" s="45">
        <v>0</v>
      </c>
      <c r="K273" s="45">
        <v>0</v>
      </c>
      <c r="L273" s="45">
        <v>0</v>
      </c>
      <c r="M273" s="45">
        <v>0</v>
      </c>
      <c r="N273" s="45">
        <v>0</v>
      </c>
      <c r="O273" s="40">
        <v>0</v>
      </c>
      <c r="P273" s="40">
        <v>0</v>
      </c>
      <c r="Q273" s="49">
        <v>0</v>
      </c>
    </row>
    <row r="274" spans="1:31" ht="15.75" x14ac:dyDescent="0.25">
      <c r="A274" s="4"/>
      <c r="B274" s="44" t="s">
        <v>6</v>
      </c>
      <c r="C274" s="45">
        <v>0</v>
      </c>
      <c r="D274" s="45">
        <v>0</v>
      </c>
      <c r="E274" s="45">
        <v>0</v>
      </c>
      <c r="F274" s="45">
        <v>0</v>
      </c>
      <c r="G274" s="45">
        <v>0</v>
      </c>
      <c r="H274" s="45">
        <v>0</v>
      </c>
      <c r="I274" s="45">
        <v>0</v>
      </c>
      <c r="J274" s="45">
        <v>0</v>
      </c>
      <c r="K274" s="45">
        <v>0</v>
      </c>
      <c r="L274" s="45">
        <v>0</v>
      </c>
      <c r="M274" s="45">
        <v>0</v>
      </c>
      <c r="N274" s="45">
        <v>0</v>
      </c>
      <c r="O274" s="40">
        <v>0</v>
      </c>
      <c r="P274" s="40">
        <v>0</v>
      </c>
      <c r="Q274" s="49">
        <v>0</v>
      </c>
    </row>
    <row r="275" spans="1:31" ht="15.75" x14ac:dyDescent="0.25">
      <c r="A275" s="4"/>
      <c r="B275" s="44" t="s">
        <v>51</v>
      </c>
      <c r="C275" s="45">
        <v>0</v>
      </c>
      <c r="D275" s="45">
        <v>0</v>
      </c>
      <c r="E275" s="45">
        <v>0</v>
      </c>
      <c r="F275" s="45">
        <v>0</v>
      </c>
      <c r="G275" s="45">
        <v>0</v>
      </c>
      <c r="H275" s="45">
        <v>0</v>
      </c>
      <c r="I275" s="45">
        <v>0</v>
      </c>
      <c r="J275" s="45">
        <v>0</v>
      </c>
      <c r="K275" s="45">
        <v>0</v>
      </c>
      <c r="L275" s="45">
        <v>0</v>
      </c>
      <c r="M275" s="45">
        <v>0</v>
      </c>
      <c r="N275" s="45">
        <v>0</v>
      </c>
      <c r="O275" s="40">
        <v>0</v>
      </c>
      <c r="P275" s="40">
        <v>0</v>
      </c>
      <c r="Q275" s="49">
        <v>0</v>
      </c>
    </row>
    <row r="276" spans="1:31" ht="15.75" x14ac:dyDescent="0.25">
      <c r="A276" s="4"/>
      <c r="B276" s="44" t="s">
        <v>49</v>
      </c>
      <c r="C276" s="45">
        <v>0</v>
      </c>
      <c r="D276" s="45">
        <v>0</v>
      </c>
      <c r="E276" s="45">
        <v>0</v>
      </c>
      <c r="F276" s="45">
        <v>0</v>
      </c>
      <c r="G276" s="45">
        <v>0</v>
      </c>
      <c r="H276" s="45">
        <v>0</v>
      </c>
      <c r="I276" s="45">
        <v>0</v>
      </c>
      <c r="J276" s="45">
        <v>0</v>
      </c>
      <c r="K276" s="45">
        <v>0</v>
      </c>
      <c r="L276" s="45">
        <v>0</v>
      </c>
      <c r="M276" s="45">
        <v>0</v>
      </c>
      <c r="N276" s="45">
        <v>0</v>
      </c>
      <c r="O276" s="40">
        <v>0</v>
      </c>
      <c r="P276" s="40">
        <v>0</v>
      </c>
      <c r="Q276" s="49">
        <v>0</v>
      </c>
    </row>
    <row r="277" spans="1:31" ht="16.5" thickBot="1" x14ac:dyDescent="0.3">
      <c r="A277" s="4"/>
      <c r="B277" s="46" t="s">
        <v>0</v>
      </c>
      <c r="C277" s="47">
        <v>1367880</v>
      </c>
      <c r="D277" s="47">
        <v>1231488</v>
      </c>
      <c r="E277" s="47">
        <v>1571867</v>
      </c>
      <c r="F277" s="47">
        <v>1729663</v>
      </c>
      <c r="G277" s="47">
        <v>1948962</v>
      </c>
      <c r="H277" s="47">
        <v>1918176</v>
      </c>
      <c r="I277" s="47">
        <v>1934805</v>
      </c>
      <c r="J277" s="47">
        <v>2130006</v>
      </c>
      <c r="K277" s="47">
        <v>1993384</v>
      </c>
      <c r="L277" s="47">
        <v>1988731</v>
      </c>
      <c r="M277" s="47">
        <v>2076497</v>
      </c>
      <c r="N277" s="47">
        <v>3000416</v>
      </c>
      <c r="O277" s="47">
        <v>22891875</v>
      </c>
      <c r="P277" s="47">
        <v>1907656.2499999998</v>
      </c>
      <c r="Q277" s="87">
        <v>1</v>
      </c>
    </row>
    <row r="278" spans="1:31" ht="15.75" x14ac:dyDescent="0.25">
      <c r="A278" s="4"/>
      <c r="B278" s="32"/>
    </row>
    <row r="279" spans="1:31" ht="15.75" x14ac:dyDescent="0.25">
      <c r="A279" s="4"/>
      <c r="B279" s="32"/>
    </row>
    <row r="280" spans="1:31" ht="15" x14ac:dyDescent="0.25">
      <c r="A280" s="4"/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4"/>
      <c r="S280" s="44"/>
      <c r="T280" s="44"/>
      <c r="U280" s="44"/>
      <c r="V280" s="44"/>
      <c r="W280" s="44"/>
      <c r="X280" s="44"/>
      <c r="Y280" s="44"/>
      <c r="Z280" s="44"/>
      <c r="AA280" s="44"/>
      <c r="AB280" s="44"/>
      <c r="AC280" s="44"/>
      <c r="AD280" s="44"/>
      <c r="AE280" s="44"/>
    </row>
    <row r="281" spans="1:31" ht="15" x14ac:dyDescent="0.25">
      <c r="A281" s="4"/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44"/>
      <c r="AA281" s="44"/>
      <c r="AB281" s="44"/>
      <c r="AC281" s="44"/>
      <c r="AD281" s="44"/>
      <c r="AE281" s="44"/>
    </row>
    <row r="282" spans="1:31" ht="15" x14ac:dyDescent="0.25">
      <c r="A282" s="4"/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4"/>
      <c r="S282" s="44"/>
      <c r="T282" s="44"/>
      <c r="U282" s="44"/>
      <c r="V282" s="44"/>
      <c r="W282" s="44"/>
      <c r="X282" s="44"/>
      <c r="Y282" s="44"/>
      <c r="Z282" s="44"/>
      <c r="AA282" s="44"/>
      <c r="AB282" s="44"/>
      <c r="AC282" s="44"/>
      <c r="AD282" s="44"/>
      <c r="AE282" s="44"/>
    </row>
    <row r="283" spans="1:31" ht="15" x14ac:dyDescent="0.25">
      <c r="A283" s="4"/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4"/>
      <c r="S283" s="44"/>
      <c r="T283" s="44"/>
      <c r="U283" s="44"/>
      <c r="V283" s="44"/>
      <c r="W283" s="44"/>
      <c r="X283" s="44"/>
      <c r="Y283" s="44"/>
      <c r="Z283" s="44"/>
      <c r="AA283" s="44"/>
      <c r="AB283" s="44"/>
      <c r="AC283" s="44"/>
      <c r="AD283" s="44"/>
      <c r="AE283" s="44"/>
    </row>
    <row r="284" spans="1:31" ht="15" x14ac:dyDescent="0.25">
      <c r="A284" s="4"/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4"/>
      <c r="S284" s="44"/>
      <c r="T284" s="44"/>
      <c r="U284" s="44"/>
      <c r="V284" s="44"/>
      <c r="W284" s="44"/>
      <c r="X284" s="44"/>
      <c r="Y284" s="44"/>
      <c r="Z284" s="44"/>
      <c r="AA284" s="44"/>
      <c r="AB284" s="44"/>
      <c r="AC284" s="44"/>
      <c r="AD284" s="44"/>
      <c r="AE284" s="44"/>
    </row>
    <row r="285" spans="1:31" ht="15" x14ac:dyDescent="0.25">
      <c r="A285" s="4"/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4"/>
      <c r="S285" s="44"/>
      <c r="T285" s="44"/>
      <c r="U285" s="44"/>
      <c r="V285" s="44"/>
      <c r="W285" s="44"/>
      <c r="X285" s="44"/>
      <c r="Y285" s="44"/>
      <c r="Z285" s="44"/>
      <c r="AA285" s="44"/>
      <c r="AB285" s="44"/>
      <c r="AC285" s="44"/>
      <c r="AD285" s="44"/>
      <c r="AE285" s="44"/>
    </row>
    <row r="286" spans="1:31" ht="15" x14ac:dyDescent="0.25">
      <c r="A286" s="4"/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44"/>
      <c r="Y286" s="44"/>
      <c r="Z286" s="44"/>
      <c r="AA286" s="44"/>
      <c r="AB286" s="44"/>
      <c r="AC286" s="44"/>
      <c r="AD286" s="44"/>
      <c r="AE286" s="44"/>
    </row>
    <row r="287" spans="1:31" ht="15" x14ac:dyDescent="0.25">
      <c r="A287" s="4"/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44"/>
      <c r="V287" s="44"/>
      <c r="W287" s="44"/>
      <c r="X287" s="44"/>
      <c r="Y287" s="44"/>
      <c r="Z287" s="44"/>
      <c r="AA287" s="44"/>
      <c r="AB287" s="44"/>
      <c r="AC287" s="44"/>
      <c r="AD287" s="44"/>
      <c r="AE287" s="44"/>
    </row>
    <row r="288" spans="1:31" ht="15" x14ac:dyDescent="0.25">
      <c r="A288" s="4"/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4"/>
      <c r="S288" s="44"/>
      <c r="T288" s="44"/>
      <c r="U288" s="44"/>
      <c r="V288" s="44"/>
      <c r="W288" s="44"/>
      <c r="X288" s="44"/>
      <c r="Y288" s="44"/>
      <c r="Z288" s="44"/>
      <c r="AA288" s="44"/>
      <c r="AB288" s="44"/>
      <c r="AC288" s="44"/>
      <c r="AD288" s="44"/>
      <c r="AE288" s="44"/>
    </row>
    <row r="289" spans="1:31" ht="15" x14ac:dyDescent="0.25">
      <c r="A289" s="4"/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4"/>
      <c r="S289" s="44"/>
      <c r="T289" s="44"/>
      <c r="U289" s="44"/>
      <c r="V289" s="44"/>
      <c r="W289" s="44"/>
      <c r="X289" s="44"/>
      <c r="Y289" s="44"/>
      <c r="Z289" s="44"/>
      <c r="AA289" s="44"/>
      <c r="AB289" s="44"/>
      <c r="AC289" s="44"/>
      <c r="AD289" s="44"/>
      <c r="AE289" s="44"/>
    </row>
    <row r="290" spans="1:31" ht="15" x14ac:dyDescent="0.25">
      <c r="A290" s="4"/>
      <c r="B290" s="44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4"/>
      <c r="S290" s="44"/>
      <c r="T290" s="44"/>
      <c r="U290" s="44"/>
      <c r="V290" s="44"/>
      <c r="W290" s="44"/>
      <c r="X290" s="44"/>
      <c r="Y290" s="44"/>
      <c r="Z290" s="44"/>
      <c r="AA290" s="44"/>
      <c r="AB290" s="44"/>
      <c r="AC290" s="44"/>
      <c r="AD290" s="44"/>
      <c r="AE290" s="44"/>
    </row>
    <row r="291" spans="1:31" ht="15" x14ac:dyDescent="0.25">
      <c r="A291" s="4"/>
      <c r="B291" s="44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4"/>
      <c r="S291" s="44"/>
      <c r="T291" s="44"/>
      <c r="U291" s="44"/>
      <c r="V291" s="44"/>
      <c r="W291" s="44"/>
      <c r="X291" s="44"/>
      <c r="Y291" s="44"/>
      <c r="Z291" s="44"/>
      <c r="AA291" s="44"/>
      <c r="AB291" s="44"/>
      <c r="AC291" s="44"/>
      <c r="AD291" s="44"/>
      <c r="AE291" s="44"/>
    </row>
    <row r="292" spans="1:31" ht="15" x14ac:dyDescent="0.25">
      <c r="A292" s="4"/>
      <c r="B292" s="44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4"/>
      <c r="S292" s="44"/>
      <c r="T292" s="44"/>
      <c r="U292" s="44"/>
      <c r="V292" s="44"/>
      <c r="W292" s="44"/>
      <c r="X292" s="44"/>
      <c r="Y292" s="44"/>
      <c r="Z292" s="44"/>
      <c r="AA292" s="44"/>
      <c r="AB292" s="44"/>
      <c r="AC292" s="44"/>
      <c r="AD292" s="44"/>
      <c r="AE292" s="44"/>
    </row>
    <row r="293" spans="1:31" ht="15" x14ac:dyDescent="0.25">
      <c r="A293" s="4"/>
      <c r="B293" s="44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4"/>
      <c r="S293" s="44"/>
      <c r="T293" s="44"/>
      <c r="U293" s="44"/>
      <c r="V293" s="44"/>
      <c r="W293" s="44"/>
      <c r="X293" s="44"/>
      <c r="Y293" s="44"/>
      <c r="Z293" s="44"/>
      <c r="AA293" s="44"/>
      <c r="AB293" s="44"/>
      <c r="AC293" s="44"/>
      <c r="AD293" s="44"/>
      <c r="AE293" s="44"/>
    </row>
    <row r="294" spans="1:31" ht="15" x14ac:dyDescent="0.25">
      <c r="A294" s="4"/>
      <c r="B294" s="44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4"/>
      <c r="S294" s="44"/>
      <c r="T294" s="44"/>
      <c r="U294" s="44"/>
      <c r="V294" s="44"/>
      <c r="W294" s="44"/>
      <c r="X294" s="44"/>
      <c r="Y294" s="44"/>
      <c r="Z294" s="44"/>
      <c r="AA294" s="44"/>
      <c r="AB294" s="44"/>
      <c r="AC294" s="44"/>
      <c r="AD294" s="44"/>
      <c r="AE294" s="44"/>
    </row>
    <row r="295" spans="1:31" ht="15" x14ac:dyDescent="0.25">
      <c r="A295" s="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44"/>
      <c r="Y295" s="44"/>
      <c r="Z295" s="44"/>
      <c r="AA295" s="44"/>
      <c r="AB295" s="44"/>
      <c r="AC295" s="44"/>
      <c r="AD295" s="44"/>
      <c r="AE295" s="44"/>
    </row>
    <row r="296" spans="1:31" ht="15" x14ac:dyDescent="0.25">
      <c r="A296" s="4"/>
      <c r="B296" s="44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44"/>
      <c r="Y296" s="44"/>
      <c r="Z296" s="44"/>
      <c r="AA296" s="44"/>
      <c r="AB296" s="44"/>
      <c r="AC296" s="44"/>
      <c r="AD296" s="44"/>
      <c r="AE296" s="44"/>
    </row>
    <row r="297" spans="1:31" ht="15" x14ac:dyDescent="0.25">
      <c r="A297" s="4"/>
      <c r="B297" s="44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  <c r="S297" s="44"/>
      <c r="T297" s="44"/>
      <c r="U297" s="44"/>
      <c r="V297" s="44"/>
      <c r="W297" s="44"/>
      <c r="X297" s="44"/>
      <c r="Y297" s="44"/>
      <c r="Z297" s="44"/>
      <c r="AA297" s="44"/>
      <c r="AB297" s="44"/>
      <c r="AC297" s="44"/>
      <c r="AD297" s="44"/>
      <c r="AE297" s="44"/>
    </row>
    <row r="298" spans="1:31" ht="15" x14ac:dyDescent="0.25">
      <c r="A298" s="4"/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44"/>
      <c r="Y298" s="44"/>
      <c r="Z298" s="44"/>
      <c r="AA298" s="44"/>
      <c r="AB298" s="44"/>
      <c r="AC298" s="44"/>
      <c r="AD298" s="44"/>
      <c r="AE298" s="44"/>
    </row>
    <row r="299" spans="1:31" ht="15" x14ac:dyDescent="0.25">
      <c r="A299" s="4"/>
      <c r="B299" s="44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  <c r="AA299" s="44"/>
      <c r="AB299" s="44"/>
      <c r="AC299" s="44"/>
      <c r="AD299" s="44"/>
      <c r="AE299" s="44"/>
    </row>
    <row r="300" spans="1:31" ht="15" x14ac:dyDescent="0.25">
      <c r="A300" s="4"/>
      <c r="B300" s="44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  <c r="V300" s="44"/>
      <c r="W300" s="44"/>
      <c r="X300" s="44"/>
      <c r="Y300" s="44"/>
      <c r="Z300" s="44"/>
      <c r="AA300" s="44"/>
      <c r="AB300" s="44"/>
      <c r="AC300" s="44"/>
      <c r="AD300" s="44"/>
      <c r="AE300" s="44"/>
    </row>
    <row r="301" spans="1:31" ht="15" x14ac:dyDescent="0.25">
      <c r="A301" s="4"/>
      <c r="B301" s="44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  <c r="S301" s="44"/>
      <c r="T301" s="44"/>
      <c r="U301" s="44"/>
      <c r="V301" s="44"/>
      <c r="W301" s="44"/>
      <c r="X301" s="44"/>
      <c r="Y301" s="44"/>
      <c r="Z301" s="44"/>
      <c r="AA301" s="44"/>
      <c r="AB301" s="44"/>
      <c r="AC301" s="44"/>
      <c r="AD301" s="44"/>
      <c r="AE301" s="44"/>
    </row>
    <row r="302" spans="1:31" ht="15" x14ac:dyDescent="0.25">
      <c r="A302" s="4"/>
      <c r="B302" s="44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  <c r="S302" s="44"/>
      <c r="T302" s="44"/>
      <c r="U302" s="44"/>
      <c r="V302" s="44"/>
      <c r="W302" s="44"/>
      <c r="X302" s="44"/>
      <c r="Y302" s="44"/>
      <c r="Z302" s="44"/>
      <c r="AA302" s="44"/>
      <c r="AB302" s="44"/>
      <c r="AC302" s="44"/>
      <c r="AD302" s="44"/>
      <c r="AE302" s="44"/>
    </row>
    <row r="303" spans="1:31" ht="15" x14ac:dyDescent="0.25">
      <c r="A303" s="4"/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4"/>
      <c r="Z303" s="44"/>
      <c r="AA303" s="44"/>
      <c r="AB303" s="44"/>
      <c r="AC303" s="44"/>
      <c r="AD303" s="44"/>
      <c r="AE303" s="44"/>
    </row>
    <row r="304" spans="1:31" ht="15.75" x14ac:dyDescent="0.25">
      <c r="A304" s="4"/>
      <c r="B304" s="32"/>
    </row>
    <row r="305" spans="1:17" ht="15.75" x14ac:dyDescent="0.25">
      <c r="A305" s="4"/>
      <c r="B305" s="32"/>
      <c r="F305" s="1" t="s">
        <v>26</v>
      </c>
    </row>
    <row r="306" spans="1:17" ht="23.25" x14ac:dyDescent="0.35">
      <c r="A306" s="4"/>
      <c r="B306" s="16" t="s">
        <v>73</v>
      </c>
    </row>
    <row r="307" spans="1:17" ht="23.25" x14ac:dyDescent="0.35">
      <c r="A307" s="4"/>
      <c r="B307" s="16"/>
    </row>
    <row r="308" spans="1:17" ht="15.75" x14ac:dyDescent="0.25">
      <c r="A308" s="4"/>
      <c r="B308" s="32"/>
      <c r="C308" s="48">
        <v>3</v>
      </c>
      <c r="D308" s="48">
        <v>4</v>
      </c>
      <c r="E308" s="48">
        <v>5</v>
      </c>
      <c r="F308" s="48">
        <v>6</v>
      </c>
      <c r="G308" s="48">
        <v>7</v>
      </c>
      <c r="H308" s="48">
        <v>8</v>
      </c>
      <c r="I308" s="48">
        <v>9</v>
      </c>
      <c r="J308" s="48">
        <v>10</v>
      </c>
      <c r="K308" s="48">
        <v>11</v>
      </c>
      <c r="L308" s="48">
        <v>12</v>
      </c>
      <c r="M308" s="48">
        <v>13</v>
      </c>
      <c r="N308" s="48">
        <v>14</v>
      </c>
      <c r="O308" s="48"/>
    </row>
    <row r="309" spans="1:17" ht="63.75" thickBot="1" x14ac:dyDescent="0.3">
      <c r="A309" s="4"/>
      <c r="B309" s="80" t="s">
        <v>5</v>
      </c>
      <c r="C309" s="36" t="s">
        <v>35</v>
      </c>
      <c r="D309" s="36" t="s">
        <v>36</v>
      </c>
      <c r="E309" s="36" t="s">
        <v>37</v>
      </c>
      <c r="F309" s="36" t="s">
        <v>38</v>
      </c>
      <c r="G309" s="36" t="s">
        <v>39</v>
      </c>
      <c r="H309" s="37" t="s">
        <v>40</v>
      </c>
      <c r="I309" s="37" t="s">
        <v>41</v>
      </c>
      <c r="J309" s="37" t="s">
        <v>42</v>
      </c>
      <c r="K309" s="38" t="s">
        <v>43</v>
      </c>
      <c r="L309" s="37" t="s">
        <v>44</v>
      </c>
      <c r="M309" s="37" t="s">
        <v>45</v>
      </c>
      <c r="N309" s="37" t="s">
        <v>46</v>
      </c>
      <c r="O309" s="50" t="s">
        <v>88</v>
      </c>
      <c r="P309" s="50" t="s">
        <v>89</v>
      </c>
      <c r="Q309" s="50" t="s">
        <v>90</v>
      </c>
    </row>
    <row r="310" spans="1:17" ht="16.5" thickTop="1" x14ac:dyDescent="0.25">
      <c r="A310" s="4"/>
      <c r="B310" s="58" t="s">
        <v>8</v>
      </c>
      <c r="C310" s="45">
        <v>140096</v>
      </c>
      <c r="D310" s="45">
        <v>128435</v>
      </c>
      <c r="E310" s="45">
        <v>135780</v>
      </c>
      <c r="F310" s="45">
        <v>95233</v>
      </c>
      <c r="G310" s="45">
        <v>75972</v>
      </c>
      <c r="H310" s="45">
        <v>63970</v>
      </c>
      <c r="I310" s="45">
        <v>44290</v>
      </c>
      <c r="J310" s="45">
        <v>35471</v>
      </c>
      <c r="K310" s="45">
        <v>21573</v>
      </c>
      <c r="L310" s="45">
        <v>14550</v>
      </c>
      <c r="M310" s="45">
        <v>10671</v>
      </c>
      <c r="N310" s="45">
        <v>8044</v>
      </c>
      <c r="O310" s="40">
        <v>774085</v>
      </c>
      <c r="P310" s="40">
        <v>64507.083333333336</v>
      </c>
      <c r="Q310" s="49">
        <v>0.58195272566798795</v>
      </c>
    </row>
    <row r="311" spans="1:17" ht="15.75" x14ac:dyDescent="0.25">
      <c r="A311" s="4"/>
      <c r="B311" s="44" t="s">
        <v>16</v>
      </c>
      <c r="C311" s="45">
        <v>62818</v>
      </c>
      <c r="D311" s="45">
        <v>53144</v>
      </c>
      <c r="E311" s="45">
        <v>56299</v>
      </c>
      <c r="F311" s="45">
        <v>52229</v>
      </c>
      <c r="G311" s="45">
        <v>48243</v>
      </c>
      <c r="H311" s="45">
        <v>36139</v>
      </c>
      <c r="I311" s="45">
        <v>16013</v>
      </c>
      <c r="J311" s="45">
        <v>1394</v>
      </c>
      <c r="K311" s="45">
        <v>1126</v>
      </c>
      <c r="L311" s="45">
        <v>587</v>
      </c>
      <c r="M311" s="45">
        <v>100</v>
      </c>
      <c r="N311" s="45">
        <v>41</v>
      </c>
      <c r="O311" s="40">
        <v>328133</v>
      </c>
      <c r="P311" s="40">
        <v>27344.416666666668</v>
      </c>
      <c r="Q311" s="49">
        <v>0.24668853385818598</v>
      </c>
    </row>
    <row r="312" spans="1:17" ht="15.75" x14ac:dyDescent="0.25">
      <c r="A312" s="4"/>
      <c r="B312" s="44" t="s">
        <v>7</v>
      </c>
      <c r="C312" s="45">
        <v>3518</v>
      </c>
      <c r="D312" s="45">
        <v>3792</v>
      </c>
      <c r="E312" s="45">
        <v>3621</v>
      </c>
      <c r="F312" s="45">
        <v>5996</v>
      </c>
      <c r="G312" s="45">
        <v>7071</v>
      </c>
      <c r="H312" s="45">
        <v>6106</v>
      </c>
      <c r="I312" s="45">
        <v>6209</v>
      </c>
      <c r="J312" s="45">
        <v>6209</v>
      </c>
      <c r="K312" s="45">
        <v>5983</v>
      </c>
      <c r="L312" s="45">
        <v>6167</v>
      </c>
      <c r="M312" s="45">
        <v>5658</v>
      </c>
      <c r="N312" s="45">
        <v>6455</v>
      </c>
      <c r="O312" s="40">
        <v>66785</v>
      </c>
      <c r="P312" s="40">
        <v>5565.416666666667</v>
      </c>
      <c r="Q312" s="49">
        <v>5.0208585341062775E-2</v>
      </c>
    </row>
    <row r="313" spans="1:17" ht="15.75" x14ac:dyDescent="0.25">
      <c r="A313" s="4"/>
      <c r="B313" s="44" t="s">
        <v>9</v>
      </c>
      <c r="C313" s="45">
        <v>29458</v>
      </c>
      <c r="D313" s="45">
        <v>18563</v>
      </c>
      <c r="E313" s="45">
        <v>11399</v>
      </c>
      <c r="F313" s="45">
        <v>2878</v>
      </c>
      <c r="G313" s="45">
        <v>280</v>
      </c>
      <c r="H313" s="45">
        <v>35</v>
      </c>
      <c r="I313" s="45">
        <v>5</v>
      </c>
      <c r="J313" s="45">
        <v>0</v>
      </c>
      <c r="K313" s="45">
        <v>0</v>
      </c>
      <c r="L313" s="45">
        <v>0</v>
      </c>
      <c r="M313" s="45">
        <v>0</v>
      </c>
      <c r="N313" s="45">
        <v>0</v>
      </c>
      <c r="O313" s="40">
        <v>62618</v>
      </c>
      <c r="P313" s="40">
        <v>5218.166666666667</v>
      </c>
      <c r="Q313" s="49">
        <v>4.7075858304808996E-2</v>
      </c>
    </row>
    <row r="314" spans="1:17" ht="15.75" x14ac:dyDescent="0.25">
      <c r="A314" s="4"/>
      <c r="B314" s="44" t="s">
        <v>18</v>
      </c>
      <c r="C314" s="45">
        <v>4314</v>
      </c>
      <c r="D314" s="45">
        <v>3760</v>
      </c>
      <c r="E314" s="45">
        <v>4740</v>
      </c>
      <c r="F314" s="45">
        <v>5836</v>
      </c>
      <c r="G314" s="45">
        <v>5541</v>
      </c>
      <c r="H314" s="45">
        <v>4881</v>
      </c>
      <c r="I314" s="45">
        <v>5081</v>
      </c>
      <c r="J314" s="45">
        <v>5194</v>
      </c>
      <c r="K314" s="45">
        <v>4530</v>
      </c>
      <c r="L314" s="45">
        <v>4579</v>
      </c>
      <c r="M314" s="45">
        <v>4235</v>
      </c>
      <c r="N314" s="45">
        <v>6481</v>
      </c>
      <c r="O314" s="40">
        <v>59172</v>
      </c>
      <c r="P314" s="40">
        <v>4931</v>
      </c>
      <c r="Q314" s="49">
        <v>4.4485174991410741E-2</v>
      </c>
    </row>
    <row r="315" spans="1:17" ht="15.75" x14ac:dyDescent="0.25">
      <c r="A315" s="4"/>
      <c r="B315" s="44" t="s">
        <v>15</v>
      </c>
      <c r="C315" s="45">
        <v>7466</v>
      </c>
      <c r="D315" s="45">
        <v>5118</v>
      </c>
      <c r="E315" s="45">
        <v>3055</v>
      </c>
      <c r="F315" s="45">
        <v>3836</v>
      </c>
      <c r="G315" s="45">
        <v>746</v>
      </c>
      <c r="H315" s="45">
        <v>208</v>
      </c>
      <c r="I315" s="45">
        <v>110</v>
      </c>
      <c r="J315" s="45">
        <v>100</v>
      </c>
      <c r="K315" s="45">
        <v>41</v>
      </c>
      <c r="L315" s="45">
        <v>93</v>
      </c>
      <c r="M315" s="45">
        <v>105</v>
      </c>
      <c r="N315" s="45">
        <v>94</v>
      </c>
      <c r="O315" s="40">
        <v>20972</v>
      </c>
      <c r="P315" s="40">
        <v>1747.6666666666667</v>
      </c>
      <c r="Q315" s="49">
        <v>1.5766631006554892E-2</v>
      </c>
    </row>
    <row r="316" spans="1:17" ht="15.75" x14ac:dyDescent="0.25">
      <c r="A316" s="4"/>
      <c r="B316" s="44" t="s">
        <v>21</v>
      </c>
      <c r="C316" s="45">
        <v>149</v>
      </c>
      <c r="D316" s="45">
        <v>2047</v>
      </c>
      <c r="E316" s="45">
        <v>3606</v>
      </c>
      <c r="F316" s="45">
        <v>2135</v>
      </c>
      <c r="G316" s="45">
        <v>1763</v>
      </c>
      <c r="H316" s="45">
        <v>1534</v>
      </c>
      <c r="I316" s="45">
        <v>1341</v>
      </c>
      <c r="J316" s="45">
        <v>1100</v>
      </c>
      <c r="K316" s="45">
        <v>1025</v>
      </c>
      <c r="L316" s="45">
        <v>863</v>
      </c>
      <c r="M316" s="45">
        <v>1130</v>
      </c>
      <c r="N316" s="45">
        <v>1687</v>
      </c>
      <c r="O316" s="40">
        <v>18380</v>
      </c>
      <c r="P316" s="40">
        <v>1531.6666666666667</v>
      </c>
      <c r="Q316" s="49">
        <v>1.3817980063917554E-2</v>
      </c>
    </row>
    <row r="317" spans="1:17" ht="15.75" x14ac:dyDescent="0.25">
      <c r="A317" s="4"/>
      <c r="B317" s="44" t="s">
        <v>20</v>
      </c>
      <c r="C317" s="45">
        <v>0</v>
      </c>
      <c r="D317" s="45">
        <v>0</v>
      </c>
      <c r="E317" s="45">
        <v>0</v>
      </c>
      <c r="F317" s="45">
        <v>0</v>
      </c>
      <c r="G317" s="45">
        <v>0</v>
      </c>
      <c r="H317" s="45">
        <v>0</v>
      </c>
      <c r="I317" s="45">
        <v>0</v>
      </c>
      <c r="J317" s="45">
        <v>6</v>
      </c>
      <c r="K317" s="45">
        <v>0</v>
      </c>
      <c r="L317" s="45">
        <v>0</v>
      </c>
      <c r="M317" s="45">
        <v>0</v>
      </c>
      <c r="N317" s="45">
        <v>0</v>
      </c>
      <c r="O317" s="40">
        <v>6</v>
      </c>
      <c r="P317" s="90">
        <v>0.5</v>
      </c>
      <c r="Q317" s="49">
        <v>4.5107660709197668E-6</v>
      </c>
    </row>
    <row r="318" spans="1:17" ht="15.75" x14ac:dyDescent="0.25">
      <c r="A318" s="4"/>
      <c r="B318" s="44" t="s">
        <v>17</v>
      </c>
      <c r="C318" s="45">
        <v>0</v>
      </c>
      <c r="D318" s="45">
        <v>0</v>
      </c>
      <c r="E318" s="45">
        <v>0</v>
      </c>
      <c r="F318" s="45">
        <v>0</v>
      </c>
      <c r="G318" s="45">
        <v>0</v>
      </c>
      <c r="H318" s="45">
        <v>0</v>
      </c>
      <c r="I318" s="45">
        <v>0</v>
      </c>
      <c r="J318" s="45">
        <v>0</v>
      </c>
      <c r="K318" s="45">
        <v>0</v>
      </c>
      <c r="L318" s="45">
        <v>0</v>
      </c>
      <c r="M318" s="45">
        <v>0</v>
      </c>
      <c r="N318" s="45">
        <v>0</v>
      </c>
      <c r="O318" s="40">
        <v>0</v>
      </c>
      <c r="P318" s="40">
        <v>0</v>
      </c>
      <c r="Q318" s="49">
        <v>0</v>
      </c>
    </row>
    <row r="319" spans="1:17" ht="15.75" x14ac:dyDescent="0.25">
      <c r="A319" s="4"/>
      <c r="B319" s="44" t="s">
        <v>12</v>
      </c>
      <c r="C319" s="45">
        <v>0</v>
      </c>
      <c r="D319" s="45">
        <v>0</v>
      </c>
      <c r="E319" s="45">
        <v>0</v>
      </c>
      <c r="F319" s="45">
        <v>0</v>
      </c>
      <c r="G319" s="45">
        <v>0</v>
      </c>
      <c r="H319" s="45">
        <v>0</v>
      </c>
      <c r="I319" s="45">
        <v>0</v>
      </c>
      <c r="J319" s="45">
        <v>0</v>
      </c>
      <c r="K319" s="45">
        <v>0</v>
      </c>
      <c r="L319" s="45">
        <v>0</v>
      </c>
      <c r="M319" s="45">
        <v>0</v>
      </c>
      <c r="N319" s="45">
        <v>0</v>
      </c>
      <c r="O319" s="40">
        <v>0</v>
      </c>
      <c r="P319" s="40">
        <v>0</v>
      </c>
      <c r="Q319" s="49">
        <v>0</v>
      </c>
    </row>
    <row r="320" spans="1:17" ht="15.75" x14ac:dyDescent="0.25">
      <c r="A320" s="4"/>
      <c r="B320" s="44" t="s">
        <v>11</v>
      </c>
      <c r="C320" s="45">
        <v>0</v>
      </c>
      <c r="D320" s="45">
        <v>0</v>
      </c>
      <c r="E320" s="45">
        <v>0</v>
      </c>
      <c r="F320" s="45">
        <v>0</v>
      </c>
      <c r="G320" s="45">
        <v>0</v>
      </c>
      <c r="H320" s="45">
        <v>0</v>
      </c>
      <c r="I320" s="45">
        <v>0</v>
      </c>
      <c r="J320" s="45">
        <v>0</v>
      </c>
      <c r="K320" s="45">
        <v>0</v>
      </c>
      <c r="L320" s="45">
        <v>0</v>
      </c>
      <c r="M320" s="45">
        <v>0</v>
      </c>
      <c r="N320" s="45">
        <v>0</v>
      </c>
      <c r="O320" s="40">
        <v>0</v>
      </c>
      <c r="P320" s="40">
        <v>0</v>
      </c>
      <c r="Q320" s="49">
        <v>0</v>
      </c>
    </row>
    <row r="321" spans="1:17" ht="15.75" x14ac:dyDescent="0.25">
      <c r="A321" s="4"/>
      <c r="B321" s="44" t="s">
        <v>14</v>
      </c>
      <c r="C321" s="45">
        <v>0</v>
      </c>
      <c r="D321" s="45">
        <v>0</v>
      </c>
      <c r="E321" s="45">
        <v>0</v>
      </c>
      <c r="F321" s="45">
        <v>0</v>
      </c>
      <c r="G321" s="45">
        <v>0</v>
      </c>
      <c r="H321" s="45">
        <v>0</v>
      </c>
      <c r="I321" s="45">
        <v>0</v>
      </c>
      <c r="J321" s="45">
        <v>0</v>
      </c>
      <c r="K321" s="45">
        <v>0</v>
      </c>
      <c r="L321" s="45">
        <v>0</v>
      </c>
      <c r="M321" s="45">
        <v>0</v>
      </c>
      <c r="N321" s="45">
        <v>0</v>
      </c>
      <c r="O321" s="40">
        <v>0</v>
      </c>
      <c r="P321" s="40">
        <v>0</v>
      </c>
      <c r="Q321" s="49">
        <v>0</v>
      </c>
    </row>
    <row r="322" spans="1:17" ht="15.75" x14ac:dyDescent="0.25">
      <c r="A322" s="4"/>
      <c r="B322" s="44" t="s">
        <v>13</v>
      </c>
      <c r="C322" s="45">
        <v>0</v>
      </c>
      <c r="D322" s="45">
        <v>0</v>
      </c>
      <c r="E322" s="45">
        <v>0</v>
      </c>
      <c r="F322" s="45">
        <v>0</v>
      </c>
      <c r="G322" s="45">
        <v>0</v>
      </c>
      <c r="H322" s="45">
        <v>0</v>
      </c>
      <c r="I322" s="45">
        <v>0</v>
      </c>
      <c r="J322" s="45">
        <v>0</v>
      </c>
      <c r="K322" s="45">
        <v>0</v>
      </c>
      <c r="L322" s="45">
        <v>0</v>
      </c>
      <c r="M322" s="45">
        <v>0</v>
      </c>
      <c r="N322" s="45">
        <v>0</v>
      </c>
      <c r="O322" s="40">
        <v>0</v>
      </c>
      <c r="P322" s="40">
        <v>0</v>
      </c>
      <c r="Q322" s="49">
        <v>0</v>
      </c>
    </row>
    <row r="323" spans="1:17" ht="15.75" x14ac:dyDescent="0.25">
      <c r="A323" s="4"/>
      <c r="B323" s="44" t="s">
        <v>10</v>
      </c>
      <c r="C323" s="45">
        <v>0</v>
      </c>
      <c r="D323" s="45">
        <v>0</v>
      </c>
      <c r="E323" s="45">
        <v>0</v>
      </c>
      <c r="F323" s="45">
        <v>0</v>
      </c>
      <c r="G323" s="45">
        <v>0</v>
      </c>
      <c r="H323" s="45">
        <v>0</v>
      </c>
      <c r="I323" s="45">
        <v>0</v>
      </c>
      <c r="J323" s="45">
        <v>0</v>
      </c>
      <c r="K323" s="45">
        <v>0</v>
      </c>
      <c r="L323" s="45">
        <v>0</v>
      </c>
      <c r="M323" s="45">
        <v>0</v>
      </c>
      <c r="N323" s="45">
        <v>0</v>
      </c>
      <c r="O323" s="40">
        <v>0</v>
      </c>
      <c r="P323" s="40">
        <v>0</v>
      </c>
      <c r="Q323" s="49">
        <v>0</v>
      </c>
    </row>
    <row r="324" spans="1:17" ht="15.75" x14ac:dyDescent="0.25">
      <c r="A324" s="4"/>
      <c r="B324" s="44" t="s">
        <v>19</v>
      </c>
      <c r="C324" s="45">
        <v>0</v>
      </c>
      <c r="D324" s="45">
        <v>0</v>
      </c>
      <c r="E324" s="45">
        <v>0</v>
      </c>
      <c r="F324" s="45">
        <v>0</v>
      </c>
      <c r="G324" s="45">
        <v>0</v>
      </c>
      <c r="H324" s="45">
        <v>0</v>
      </c>
      <c r="I324" s="45">
        <v>0</v>
      </c>
      <c r="J324" s="45">
        <v>0</v>
      </c>
      <c r="K324" s="45">
        <v>0</v>
      </c>
      <c r="L324" s="45">
        <v>0</v>
      </c>
      <c r="M324" s="45">
        <v>0</v>
      </c>
      <c r="N324" s="45">
        <v>0</v>
      </c>
      <c r="O324" s="40">
        <v>0</v>
      </c>
      <c r="P324" s="40">
        <v>0</v>
      </c>
      <c r="Q324" s="49">
        <v>0</v>
      </c>
    </row>
    <row r="325" spans="1:17" ht="15.75" x14ac:dyDescent="0.25">
      <c r="A325" s="4"/>
      <c r="B325" s="44" t="s">
        <v>50</v>
      </c>
      <c r="C325" s="45">
        <v>0</v>
      </c>
      <c r="D325" s="45">
        <v>0</v>
      </c>
      <c r="E325" s="45">
        <v>0</v>
      </c>
      <c r="F325" s="45">
        <v>0</v>
      </c>
      <c r="G325" s="45">
        <v>0</v>
      </c>
      <c r="H325" s="45">
        <v>0</v>
      </c>
      <c r="I325" s="45">
        <v>0</v>
      </c>
      <c r="J325" s="45">
        <v>0</v>
      </c>
      <c r="K325" s="45">
        <v>0</v>
      </c>
      <c r="L325" s="45">
        <v>0</v>
      </c>
      <c r="M325" s="45">
        <v>0</v>
      </c>
      <c r="N325" s="45">
        <v>0</v>
      </c>
      <c r="O325" s="40">
        <v>0</v>
      </c>
      <c r="P325" s="40">
        <v>0</v>
      </c>
      <c r="Q325" s="49">
        <v>0</v>
      </c>
    </row>
    <row r="326" spans="1:17" ht="15.75" x14ac:dyDescent="0.25">
      <c r="A326" s="4"/>
      <c r="B326" s="44" t="s">
        <v>6</v>
      </c>
      <c r="C326" s="45">
        <v>0</v>
      </c>
      <c r="D326" s="45">
        <v>0</v>
      </c>
      <c r="E326" s="45">
        <v>0</v>
      </c>
      <c r="F326" s="45">
        <v>0</v>
      </c>
      <c r="G326" s="45">
        <v>0</v>
      </c>
      <c r="H326" s="45">
        <v>0</v>
      </c>
      <c r="I326" s="45">
        <v>0</v>
      </c>
      <c r="J326" s="45">
        <v>0</v>
      </c>
      <c r="K326" s="45">
        <v>0</v>
      </c>
      <c r="L326" s="45">
        <v>0</v>
      </c>
      <c r="M326" s="45">
        <v>0</v>
      </c>
      <c r="N326" s="45">
        <v>0</v>
      </c>
      <c r="O326" s="40">
        <v>0</v>
      </c>
      <c r="P326" s="40">
        <v>0</v>
      </c>
      <c r="Q326" s="49">
        <v>0</v>
      </c>
    </row>
    <row r="327" spans="1:17" ht="15.75" x14ac:dyDescent="0.25">
      <c r="A327" s="4"/>
      <c r="B327" s="44" t="s">
        <v>51</v>
      </c>
      <c r="C327" s="45">
        <v>0</v>
      </c>
      <c r="D327" s="45">
        <v>0</v>
      </c>
      <c r="E327" s="45">
        <v>0</v>
      </c>
      <c r="F327" s="45">
        <v>0</v>
      </c>
      <c r="G327" s="45">
        <v>0</v>
      </c>
      <c r="H327" s="45">
        <v>0</v>
      </c>
      <c r="I327" s="45">
        <v>0</v>
      </c>
      <c r="J327" s="45">
        <v>0</v>
      </c>
      <c r="K327" s="45">
        <v>0</v>
      </c>
      <c r="L327" s="45">
        <v>0</v>
      </c>
      <c r="M327" s="45">
        <v>0</v>
      </c>
      <c r="N327" s="45">
        <v>0</v>
      </c>
      <c r="O327" s="40">
        <v>0</v>
      </c>
      <c r="P327" s="40">
        <v>0</v>
      </c>
      <c r="Q327" s="49">
        <v>0</v>
      </c>
    </row>
    <row r="328" spans="1:17" ht="15.75" x14ac:dyDescent="0.25">
      <c r="A328" s="4"/>
      <c r="B328" s="44" t="s">
        <v>49</v>
      </c>
      <c r="C328" s="45">
        <v>0</v>
      </c>
      <c r="D328" s="45">
        <v>0</v>
      </c>
      <c r="E328" s="45">
        <v>0</v>
      </c>
      <c r="F328" s="45">
        <v>0</v>
      </c>
      <c r="G328" s="45">
        <v>0</v>
      </c>
      <c r="H328" s="45">
        <v>0</v>
      </c>
      <c r="I328" s="45">
        <v>0</v>
      </c>
      <c r="J328" s="45">
        <v>0</v>
      </c>
      <c r="K328" s="45">
        <v>0</v>
      </c>
      <c r="L328" s="45">
        <v>0</v>
      </c>
      <c r="M328" s="45">
        <v>0</v>
      </c>
      <c r="N328" s="45">
        <v>0</v>
      </c>
      <c r="O328" s="40">
        <v>0</v>
      </c>
      <c r="P328" s="40">
        <v>0</v>
      </c>
      <c r="Q328" s="49">
        <v>0</v>
      </c>
    </row>
    <row r="329" spans="1:17" ht="16.5" thickBot="1" x14ac:dyDescent="0.3">
      <c r="A329" s="4"/>
      <c r="B329" s="46" t="s">
        <v>0</v>
      </c>
      <c r="C329" s="47">
        <v>247819</v>
      </c>
      <c r="D329" s="47">
        <v>214859</v>
      </c>
      <c r="E329" s="47">
        <v>218500</v>
      </c>
      <c r="F329" s="47">
        <v>168143</v>
      </c>
      <c r="G329" s="47">
        <v>139616</v>
      </c>
      <c r="H329" s="47">
        <v>112873</v>
      </c>
      <c r="I329" s="47">
        <v>73049</v>
      </c>
      <c r="J329" s="47">
        <v>49474</v>
      </c>
      <c r="K329" s="47">
        <v>34278</v>
      </c>
      <c r="L329" s="47">
        <v>26839</v>
      </c>
      <c r="M329" s="47">
        <v>21899</v>
      </c>
      <c r="N329" s="47">
        <v>22802</v>
      </c>
      <c r="O329" s="47">
        <v>1330151</v>
      </c>
      <c r="P329" s="47">
        <v>110845.91666666669</v>
      </c>
      <c r="Q329" s="61">
        <v>0.99999999999999967</v>
      </c>
    </row>
    <row r="330" spans="1:17" ht="15.75" x14ac:dyDescent="0.25">
      <c r="A330" s="4"/>
      <c r="B330" s="32"/>
    </row>
    <row r="331" spans="1:17" ht="15.75" x14ac:dyDescent="0.25">
      <c r="A331" s="4"/>
      <c r="B331" s="32"/>
    </row>
    <row r="332" spans="1:17" ht="15.75" x14ac:dyDescent="0.25">
      <c r="A332" s="4"/>
      <c r="B332" s="32"/>
    </row>
    <row r="333" spans="1:17" ht="15.75" x14ac:dyDescent="0.25">
      <c r="A333" s="4"/>
      <c r="B333" s="32"/>
    </row>
    <row r="334" spans="1:17" ht="15.75" x14ac:dyDescent="0.25">
      <c r="A334" s="4"/>
      <c r="B334" s="32"/>
    </row>
    <row r="335" spans="1:17" ht="15.75" x14ac:dyDescent="0.25">
      <c r="A335" s="4"/>
      <c r="B335" s="32"/>
    </row>
    <row r="336" spans="1:17" ht="15.75" x14ac:dyDescent="0.25">
      <c r="A336" s="4"/>
      <c r="B336" s="32"/>
    </row>
    <row r="337" spans="1:2" ht="15.75" x14ac:dyDescent="0.25">
      <c r="A337" s="4"/>
      <c r="B337" s="32"/>
    </row>
    <row r="338" spans="1:2" ht="15.75" x14ac:dyDescent="0.25">
      <c r="A338" s="4"/>
      <c r="B338" s="32"/>
    </row>
    <row r="339" spans="1:2" ht="15.75" x14ac:dyDescent="0.25">
      <c r="A339" s="4"/>
      <c r="B339" s="32"/>
    </row>
    <row r="340" spans="1:2" ht="15.75" x14ac:dyDescent="0.25">
      <c r="A340" s="4"/>
      <c r="B340" s="32"/>
    </row>
    <row r="341" spans="1:2" ht="15.75" x14ac:dyDescent="0.25">
      <c r="A341" s="4"/>
      <c r="B341" s="32"/>
    </row>
    <row r="342" spans="1:2" ht="15.75" x14ac:dyDescent="0.25">
      <c r="A342" s="4"/>
      <c r="B342" s="32"/>
    </row>
    <row r="343" spans="1:2" ht="15.75" x14ac:dyDescent="0.25">
      <c r="A343" s="4"/>
      <c r="B343" s="32"/>
    </row>
    <row r="344" spans="1:2" ht="15.75" x14ac:dyDescent="0.25">
      <c r="A344" s="4"/>
      <c r="B344" s="32"/>
    </row>
    <row r="345" spans="1:2" ht="15.75" x14ac:dyDescent="0.25">
      <c r="A345" s="4"/>
      <c r="B345" s="32"/>
    </row>
    <row r="346" spans="1:2" ht="15.75" x14ac:dyDescent="0.25">
      <c r="A346" s="4"/>
      <c r="B346" s="32"/>
    </row>
    <row r="347" spans="1:2" ht="15.75" x14ac:dyDescent="0.25">
      <c r="A347" s="4"/>
      <c r="B347" s="32"/>
    </row>
    <row r="348" spans="1:2" ht="15.75" x14ac:dyDescent="0.25">
      <c r="A348" s="4"/>
      <c r="B348" s="32"/>
    </row>
    <row r="349" spans="1:2" ht="15.75" x14ac:dyDescent="0.25">
      <c r="A349" s="4"/>
      <c r="B349" s="32"/>
    </row>
    <row r="350" spans="1:2" ht="15.75" x14ac:dyDescent="0.25">
      <c r="A350" s="4"/>
      <c r="B350" s="32"/>
    </row>
    <row r="351" spans="1:2" ht="15.75" x14ac:dyDescent="0.25">
      <c r="A351" s="4"/>
      <c r="B351" s="32"/>
    </row>
    <row r="352" spans="1:2" ht="15.75" x14ac:dyDescent="0.25">
      <c r="A352" s="4"/>
      <c r="B352" s="32"/>
    </row>
    <row r="353" spans="1:17" ht="15.75" x14ac:dyDescent="0.25">
      <c r="A353" s="4"/>
      <c r="B353" s="32"/>
    </row>
    <row r="354" spans="1:17" ht="15.75" x14ac:dyDescent="0.25">
      <c r="A354" s="4"/>
      <c r="B354" s="32"/>
    </row>
    <row r="355" spans="1:17" ht="15.75" x14ac:dyDescent="0.25">
      <c r="A355" s="4"/>
      <c r="B355" s="32"/>
    </row>
    <row r="356" spans="1:17" ht="26.25" x14ac:dyDescent="0.25">
      <c r="A356" s="4"/>
      <c r="B356" s="42" t="s">
        <v>77</v>
      </c>
    </row>
    <row r="357" spans="1:17" ht="15.75" x14ac:dyDescent="0.25">
      <c r="A357" s="4"/>
      <c r="B357" s="32"/>
    </row>
    <row r="358" spans="1:17" ht="23.25" x14ac:dyDescent="0.35">
      <c r="A358" s="4"/>
      <c r="B358" s="16" t="s">
        <v>52</v>
      </c>
    </row>
    <row r="359" spans="1:17" ht="23.25" x14ac:dyDescent="0.35">
      <c r="A359" s="4"/>
      <c r="B359" s="16"/>
    </row>
    <row r="360" spans="1:17" ht="15.75" x14ac:dyDescent="0.25">
      <c r="A360" s="4"/>
      <c r="B360" s="32" t="s">
        <v>25</v>
      </c>
      <c r="C360" s="48">
        <v>3</v>
      </c>
      <c r="D360" s="48">
        <v>4</v>
      </c>
      <c r="E360" s="48">
        <v>5</v>
      </c>
      <c r="F360" s="48">
        <v>6</v>
      </c>
      <c r="G360" s="48">
        <v>7</v>
      </c>
      <c r="H360" s="48">
        <v>8</v>
      </c>
      <c r="I360" s="48">
        <v>9</v>
      </c>
      <c r="J360" s="48">
        <v>10</v>
      </c>
      <c r="K360" s="48">
        <v>11</v>
      </c>
      <c r="L360" s="48">
        <v>12</v>
      </c>
      <c r="M360" s="48">
        <v>13</v>
      </c>
      <c r="N360" s="48">
        <v>14</v>
      </c>
      <c r="O360" s="48"/>
    </row>
    <row r="361" spans="1:17" ht="32.25" thickBot="1" x14ac:dyDescent="0.3">
      <c r="A361" s="4"/>
      <c r="B361" s="80" t="s">
        <v>5</v>
      </c>
      <c r="C361" s="36" t="s">
        <v>35</v>
      </c>
      <c r="D361" s="36" t="s">
        <v>36</v>
      </c>
      <c r="E361" s="36" t="s">
        <v>37</v>
      </c>
      <c r="F361" s="36" t="s">
        <v>38</v>
      </c>
      <c r="G361" s="36" t="s">
        <v>39</v>
      </c>
      <c r="H361" s="37" t="s">
        <v>40</v>
      </c>
      <c r="I361" s="37" t="s">
        <v>41</v>
      </c>
      <c r="J361" s="37" t="s">
        <v>42</v>
      </c>
      <c r="K361" s="38" t="s">
        <v>43</v>
      </c>
      <c r="L361" s="37" t="s">
        <v>44</v>
      </c>
      <c r="M361" s="37" t="s">
        <v>45</v>
      </c>
      <c r="N361" s="37" t="s">
        <v>46</v>
      </c>
      <c r="O361" s="100" t="s">
        <v>86</v>
      </c>
      <c r="P361" s="50" t="s">
        <v>87</v>
      </c>
      <c r="Q361" s="50" t="s">
        <v>69</v>
      </c>
    </row>
    <row r="362" spans="1:17" ht="16.5" thickTop="1" x14ac:dyDescent="0.25">
      <c r="A362" s="4"/>
      <c r="B362" s="58" t="s">
        <v>16</v>
      </c>
      <c r="C362" s="45">
        <v>29486978</v>
      </c>
      <c r="D362" s="45">
        <v>26771600</v>
      </c>
      <c r="E362" s="45">
        <v>32175462</v>
      </c>
      <c r="F362" s="45">
        <v>32476767</v>
      </c>
      <c r="G362" s="45">
        <v>32942905</v>
      </c>
      <c r="H362" s="45">
        <v>30231687</v>
      </c>
      <c r="I362" s="45">
        <v>29368096</v>
      </c>
      <c r="J362" s="45">
        <v>32799595</v>
      </c>
      <c r="K362" s="45">
        <v>28529486</v>
      </c>
      <c r="L362" s="45">
        <v>27835040</v>
      </c>
      <c r="M362" s="45">
        <v>28992666</v>
      </c>
      <c r="N362" s="45">
        <v>44327907</v>
      </c>
      <c r="O362" s="89">
        <v>375938189</v>
      </c>
      <c r="P362" s="40">
        <v>31328182.416666668</v>
      </c>
      <c r="Q362" s="86">
        <v>0.37624823252957135</v>
      </c>
    </row>
    <row r="363" spans="1:17" ht="15.75" x14ac:dyDescent="0.25">
      <c r="A363" s="4"/>
      <c r="B363" s="44" t="s">
        <v>15</v>
      </c>
      <c r="C363" s="45">
        <v>13608924</v>
      </c>
      <c r="D363" s="45">
        <v>12292330</v>
      </c>
      <c r="E363" s="45">
        <v>15106041</v>
      </c>
      <c r="F363" s="45">
        <v>17650025.999999989</v>
      </c>
      <c r="G363" s="45">
        <v>17556102</v>
      </c>
      <c r="H363" s="45">
        <v>13907773</v>
      </c>
      <c r="I363" s="45">
        <v>14530290</v>
      </c>
      <c r="J363" s="45">
        <v>15973592</v>
      </c>
      <c r="K363" s="45">
        <v>13747743</v>
      </c>
      <c r="L363" s="45">
        <v>14303291</v>
      </c>
      <c r="M363" s="45">
        <v>14675203</v>
      </c>
      <c r="N363" s="45">
        <v>23657518.649999999</v>
      </c>
      <c r="O363" s="89">
        <v>187008833.65000001</v>
      </c>
      <c r="P363" s="40">
        <v>15584069.470833333</v>
      </c>
      <c r="Q363" s="86">
        <v>0.18716306346900322</v>
      </c>
    </row>
    <row r="364" spans="1:17" ht="15.75" x14ac:dyDescent="0.25">
      <c r="A364" s="4"/>
      <c r="B364" s="44" t="s">
        <v>17</v>
      </c>
      <c r="C364" s="45">
        <v>5403254</v>
      </c>
      <c r="D364" s="45">
        <v>2282559</v>
      </c>
      <c r="E364" s="45">
        <v>4763281</v>
      </c>
      <c r="F364" s="45">
        <v>6147859</v>
      </c>
      <c r="G364" s="45">
        <v>12202210</v>
      </c>
      <c r="H364" s="45">
        <v>11987298</v>
      </c>
      <c r="I364" s="45">
        <v>12007555</v>
      </c>
      <c r="J364" s="45">
        <v>13923232</v>
      </c>
      <c r="K364" s="45">
        <v>13532300</v>
      </c>
      <c r="L364" s="45">
        <v>12412672.52</v>
      </c>
      <c r="M364" s="45">
        <v>13796550</v>
      </c>
      <c r="N364" s="45">
        <v>22121863</v>
      </c>
      <c r="O364" s="89">
        <v>130580633.52</v>
      </c>
      <c r="P364" s="40">
        <v>10881719.459999999</v>
      </c>
      <c r="Q364" s="86">
        <v>0.13068832590586241</v>
      </c>
    </row>
    <row r="365" spans="1:17" ht="15.75" x14ac:dyDescent="0.25">
      <c r="A365" s="4"/>
      <c r="B365" s="44" t="s">
        <v>8</v>
      </c>
      <c r="C365" s="45">
        <v>5600542</v>
      </c>
      <c r="D365" s="45">
        <v>5342934</v>
      </c>
      <c r="E365" s="45">
        <v>7078074</v>
      </c>
      <c r="F365" s="45">
        <v>8058410</v>
      </c>
      <c r="G365" s="45">
        <v>8393216</v>
      </c>
      <c r="H365" s="45">
        <v>9163198</v>
      </c>
      <c r="I365" s="45">
        <v>8805586</v>
      </c>
      <c r="J365" s="45">
        <v>9501598</v>
      </c>
      <c r="K365" s="45">
        <v>9496187</v>
      </c>
      <c r="L365" s="45">
        <v>9421709</v>
      </c>
      <c r="M365" s="45">
        <v>10369214</v>
      </c>
      <c r="N365" s="45">
        <v>14827052</v>
      </c>
      <c r="O365" s="89">
        <v>106057720</v>
      </c>
      <c r="P365" s="40">
        <v>8838143.333333334</v>
      </c>
      <c r="Q365" s="86">
        <v>0.10614518786256155</v>
      </c>
    </row>
    <row r="366" spans="1:17" ht="15.75" x14ac:dyDescent="0.25">
      <c r="A366" s="4"/>
      <c r="B366" s="44" t="s">
        <v>9</v>
      </c>
      <c r="C366" s="45">
        <v>6485374</v>
      </c>
      <c r="D366" s="45">
        <v>6100335</v>
      </c>
      <c r="E366" s="45">
        <v>8170288</v>
      </c>
      <c r="F366" s="45">
        <v>8758779</v>
      </c>
      <c r="G366" s="45">
        <v>7889735</v>
      </c>
      <c r="H366" s="45">
        <v>7910228</v>
      </c>
      <c r="I366" s="45">
        <v>7093517</v>
      </c>
      <c r="J366" s="45">
        <v>7456883</v>
      </c>
      <c r="K366" s="45">
        <v>6902917</v>
      </c>
      <c r="L366" s="45">
        <v>6599369</v>
      </c>
      <c r="M366" s="45">
        <v>7074634</v>
      </c>
      <c r="N366" s="45">
        <v>12365329</v>
      </c>
      <c r="O366" s="89">
        <v>92807388</v>
      </c>
      <c r="P366" s="40">
        <v>7733949</v>
      </c>
      <c r="Q366" s="86">
        <v>9.2883928056285203E-2</v>
      </c>
    </row>
    <row r="367" spans="1:17" ht="15.75" x14ac:dyDescent="0.25">
      <c r="A367" s="4"/>
      <c r="B367" s="44" t="s">
        <v>12</v>
      </c>
      <c r="C367" s="45">
        <v>4407032</v>
      </c>
      <c r="D367" s="45">
        <v>4213021</v>
      </c>
      <c r="E367" s="45">
        <v>4874343</v>
      </c>
      <c r="F367" s="45">
        <v>5533316</v>
      </c>
      <c r="G367" s="45">
        <v>5838996</v>
      </c>
      <c r="H367" s="45">
        <v>4886264</v>
      </c>
      <c r="I367" s="45">
        <v>5059984</v>
      </c>
      <c r="J367" s="45">
        <v>5753625</v>
      </c>
      <c r="K367" s="45">
        <v>4934301</v>
      </c>
      <c r="L367" s="45">
        <v>5056171</v>
      </c>
      <c r="M367" s="45">
        <v>5030816</v>
      </c>
      <c r="N367" s="45">
        <v>7898408.9999999991</v>
      </c>
      <c r="O367" s="89">
        <v>63486278</v>
      </c>
      <c r="P367" s="40">
        <v>5290523.166666667</v>
      </c>
      <c r="Q367" s="86">
        <v>6.3538636367110365E-2</v>
      </c>
    </row>
    <row r="368" spans="1:17" ht="15.75" x14ac:dyDescent="0.25">
      <c r="A368" s="4"/>
      <c r="B368" s="44" t="s">
        <v>11</v>
      </c>
      <c r="C368" s="45">
        <v>1668868</v>
      </c>
      <c r="D368" s="45">
        <v>1489715</v>
      </c>
      <c r="E368" s="45">
        <v>1717514</v>
      </c>
      <c r="F368" s="45">
        <v>1587476</v>
      </c>
      <c r="G368" s="45">
        <v>1818176</v>
      </c>
      <c r="H368" s="45">
        <v>1566464</v>
      </c>
      <c r="I368" s="45">
        <v>1590814</v>
      </c>
      <c r="J368" s="45">
        <v>3301894</v>
      </c>
      <c r="K368" s="45">
        <v>3424946</v>
      </c>
      <c r="L368" s="45">
        <v>2972266</v>
      </c>
      <c r="M368" s="45">
        <v>3136434</v>
      </c>
      <c r="N368" s="45">
        <v>5541490</v>
      </c>
      <c r="O368" s="89">
        <v>29816057</v>
      </c>
      <c r="P368" s="40">
        <v>2484671.4166666665</v>
      </c>
      <c r="Q368" s="86">
        <v>2.9840646881583378E-2</v>
      </c>
    </row>
    <row r="369" spans="1:17" ht="15.75" x14ac:dyDescent="0.25">
      <c r="A369" s="4"/>
      <c r="B369" s="44" t="s">
        <v>21</v>
      </c>
      <c r="C369" s="45">
        <v>16767</v>
      </c>
      <c r="D369" s="45">
        <v>407549</v>
      </c>
      <c r="E369" s="45">
        <v>792582</v>
      </c>
      <c r="F369" s="45">
        <v>626750</v>
      </c>
      <c r="G369" s="45">
        <v>569775</v>
      </c>
      <c r="H369" s="45">
        <v>544386</v>
      </c>
      <c r="I369" s="45">
        <v>536218</v>
      </c>
      <c r="J369" s="45">
        <v>501208</v>
      </c>
      <c r="K369" s="45">
        <v>513033</v>
      </c>
      <c r="L369" s="45">
        <v>460558</v>
      </c>
      <c r="M369" s="45">
        <v>605573</v>
      </c>
      <c r="N369" s="45">
        <v>900374</v>
      </c>
      <c r="O369" s="89">
        <v>6474773</v>
      </c>
      <c r="P369" s="40">
        <v>539564.41666666663</v>
      </c>
      <c r="Q369" s="86">
        <v>6.4801128711086866E-3</v>
      </c>
    </row>
    <row r="370" spans="1:17" ht="15.75" x14ac:dyDescent="0.25">
      <c r="A370" s="4"/>
      <c r="B370" s="44" t="s">
        <v>7</v>
      </c>
      <c r="C370" s="45">
        <v>165839</v>
      </c>
      <c r="D370" s="45">
        <v>170529</v>
      </c>
      <c r="E370" s="45">
        <v>167890</v>
      </c>
      <c r="F370" s="45">
        <v>290663</v>
      </c>
      <c r="G370" s="45">
        <v>331820</v>
      </c>
      <c r="H370" s="45">
        <v>272629</v>
      </c>
      <c r="I370" s="45">
        <v>287327</v>
      </c>
      <c r="J370" s="45">
        <v>287327</v>
      </c>
      <c r="K370" s="45">
        <v>277809</v>
      </c>
      <c r="L370" s="45">
        <v>277813</v>
      </c>
      <c r="M370" s="45">
        <v>271397</v>
      </c>
      <c r="N370" s="45">
        <v>335779</v>
      </c>
      <c r="O370" s="89">
        <v>3136822</v>
      </c>
      <c r="P370" s="40">
        <v>261401.83333333334</v>
      </c>
      <c r="Q370" s="86">
        <v>3.1394089980570587E-3</v>
      </c>
    </row>
    <row r="371" spans="1:17" ht="15.75" x14ac:dyDescent="0.25">
      <c r="A371" s="4"/>
      <c r="B371" s="44" t="s">
        <v>18</v>
      </c>
      <c r="C371" s="45">
        <v>182421</v>
      </c>
      <c r="D371" s="45">
        <v>169666</v>
      </c>
      <c r="E371" s="45">
        <v>210241</v>
      </c>
      <c r="F371" s="45">
        <v>252489</v>
      </c>
      <c r="G371" s="45">
        <v>244535</v>
      </c>
      <c r="H371" s="45">
        <v>208043</v>
      </c>
      <c r="I371" s="45">
        <v>213676</v>
      </c>
      <c r="J371" s="45">
        <v>228715</v>
      </c>
      <c r="K371" s="45">
        <v>188536</v>
      </c>
      <c r="L371" s="45">
        <v>193446</v>
      </c>
      <c r="M371" s="45">
        <v>181372</v>
      </c>
      <c r="N371" s="45">
        <v>287287</v>
      </c>
      <c r="O371" s="89">
        <v>2560427</v>
      </c>
      <c r="P371" s="40">
        <v>213368.91666666666</v>
      </c>
      <c r="Q371" s="86">
        <v>2.5625386339002466E-3</v>
      </c>
    </row>
    <row r="372" spans="1:17" ht="15.75" x14ac:dyDescent="0.25">
      <c r="A372" s="4"/>
      <c r="B372" s="44" t="s">
        <v>14</v>
      </c>
      <c r="C372" s="45">
        <v>0</v>
      </c>
      <c r="D372" s="45">
        <v>0</v>
      </c>
      <c r="E372" s="45">
        <v>0</v>
      </c>
      <c r="F372" s="45">
        <v>0</v>
      </c>
      <c r="G372" s="45">
        <v>0</v>
      </c>
      <c r="H372" s="45">
        <v>155</v>
      </c>
      <c r="I372" s="45">
        <v>1970</v>
      </c>
      <c r="J372" s="45">
        <v>5826</v>
      </c>
      <c r="K372" s="45">
        <v>27290</v>
      </c>
      <c r="L372" s="45">
        <v>136027</v>
      </c>
      <c r="M372" s="45">
        <v>184631</v>
      </c>
      <c r="N372" s="45">
        <v>569424</v>
      </c>
      <c r="O372" s="89">
        <v>925323</v>
      </c>
      <c r="P372" s="40">
        <v>77110.25</v>
      </c>
      <c r="Q372" s="86">
        <v>9.2608613185866191E-4</v>
      </c>
    </row>
    <row r="373" spans="1:17" ht="15.75" x14ac:dyDescent="0.25">
      <c r="A373" s="4"/>
      <c r="B373" s="44" t="s">
        <v>13</v>
      </c>
      <c r="C373" s="45">
        <v>0</v>
      </c>
      <c r="D373" s="45">
        <v>0</v>
      </c>
      <c r="E373" s="45">
        <v>0</v>
      </c>
      <c r="F373" s="45">
        <v>0</v>
      </c>
      <c r="G373" s="45">
        <v>0</v>
      </c>
      <c r="H373" s="45">
        <v>0</v>
      </c>
      <c r="I373" s="45">
        <v>0</v>
      </c>
      <c r="J373" s="45">
        <v>0</v>
      </c>
      <c r="K373" s="45">
        <v>5633</v>
      </c>
      <c r="L373" s="45">
        <v>35066</v>
      </c>
      <c r="M373" s="45">
        <v>77618</v>
      </c>
      <c r="N373" s="45">
        <v>264354</v>
      </c>
      <c r="O373" s="89">
        <v>382671</v>
      </c>
      <c r="P373" s="40">
        <v>31889.25</v>
      </c>
      <c r="Q373" s="86">
        <v>3.8298659620963275E-4</v>
      </c>
    </row>
    <row r="374" spans="1:17" ht="15.75" x14ac:dyDescent="0.25">
      <c r="A374" s="4"/>
      <c r="B374" s="44" t="s">
        <v>20</v>
      </c>
      <c r="C374" s="45">
        <v>0</v>
      </c>
      <c r="D374" s="45">
        <v>0</v>
      </c>
      <c r="E374" s="45">
        <v>0</v>
      </c>
      <c r="F374" s="45">
        <v>0</v>
      </c>
      <c r="G374" s="45">
        <v>0</v>
      </c>
      <c r="H374" s="45">
        <v>0</v>
      </c>
      <c r="I374" s="45">
        <v>0</v>
      </c>
      <c r="J374" s="45">
        <v>308</v>
      </c>
      <c r="K374" s="45">
        <v>73</v>
      </c>
      <c r="L374" s="45">
        <v>150</v>
      </c>
      <c r="M374" s="45">
        <v>213</v>
      </c>
      <c r="N374" s="45">
        <v>101</v>
      </c>
      <c r="O374" s="89">
        <v>845</v>
      </c>
      <c r="P374" s="40">
        <v>70.416666666666671</v>
      </c>
      <c r="Q374" s="86">
        <v>8.4569688791975268E-7</v>
      </c>
    </row>
    <row r="375" spans="1:17" ht="15.75" x14ac:dyDescent="0.25">
      <c r="A375" s="4"/>
      <c r="B375" s="44" t="s">
        <v>10</v>
      </c>
      <c r="C375" s="45">
        <v>0</v>
      </c>
      <c r="D375" s="45">
        <v>0</v>
      </c>
      <c r="E375" s="45">
        <v>0</v>
      </c>
      <c r="F375" s="45">
        <v>0</v>
      </c>
      <c r="G375" s="45">
        <v>0</v>
      </c>
      <c r="H375" s="45">
        <v>0</v>
      </c>
      <c r="I375" s="45">
        <v>0</v>
      </c>
      <c r="J375" s="45">
        <v>0</v>
      </c>
      <c r="K375" s="45">
        <v>0</v>
      </c>
      <c r="L375" s="45">
        <v>0</v>
      </c>
      <c r="M375" s="45">
        <v>0</v>
      </c>
      <c r="N375" s="45">
        <v>0</v>
      </c>
      <c r="O375" s="89">
        <v>0</v>
      </c>
      <c r="P375" s="40">
        <v>0</v>
      </c>
      <c r="Q375" s="86">
        <v>0</v>
      </c>
    </row>
    <row r="376" spans="1:17" ht="15.75" x14ac:dyDescent="0.25">
      <c r="A376" s="4"/>
      <c r="B376" s="44" t="s">
        <v>19</v>
      </c>
      <c r="C376" s="45">
        <v>0</v>
      </c>
      <c r="D376" s="45">
        <v>0</v>
      </c>
      <c r="E376" s="45">
        <v>0</v>
      </c>
      <c r="F376" s="45">
        <v>0</v>
      </c>
      <c r="G376" s="45">
        <v>0</v>
      </c>
      <c r="H376" s="45">
        <v>0</v>
      </c>
      <c r="I376" s="45">
        <v>0</v>
      </c>
      <c r="J376" s="45">
        <v>0</v>
      </c>
      <c r="K376" s="45">
        <v>0</v>
      </c>
      <c r="L376" s="45">
        <v>0</v>
      </c>
      <c r="M376" s="45">
        <v>0</v>
      </c>
      <c r="N376" s="45">
        <v>0</v>
      </c>
      <c r="O376" s="89">
        <v>0</v>
      </c>
      <c r="P376" s="40">
        <v>0</v>
      </c>
      <c r="Q376" s="86">
        <v>0</v>
      </c>
    </row>
    <row r="377" spans="1:17" ht="15.75" x14ac:dyDescent="0.25">
      <c r="A377" s="4"/>
      <c r="B377" s="44" t="s">
        <v>50</v>
      </c>
      <c r="C377" s="45">
        <v>0</v>
      </c>
      <c r="D377" s="45">
        <v>0</v>
      </c>
      <c r="E377" s="45">
        <v>0</v>
      </c>
      <c r="F377" s="45">
        <v>0</v>
      </c>
      <c r="G377" s="45">
        <v>0</v>
      </c>
      <c r="H377" s="45">
        <v>0</v>
      </c>
      <c r="I377" s="45">
        <v>0</v>
      </c>
      <c r="J377" s="45">
        <v>0</v>
      </c>
      <c r="K377" s="45">
        <v>0</v>
      </c>
      <c r="L377" s="45">
        <v>0</v>
      </c>
      <c r="M377" s="45">
        <v>0</v>
      </c>
      <c r="N377" s="45">
        <v>0</v>
      </c>
      <c r="O377" s="89">
        <v>0</v>
      </c>
      <c r="P377" s="40">
        <v>0</v>
      </c>
      <c r="Q377" s="86">
        <v>0</v>
      </c>
    </row>
    <row r="378" spans="1:17" ht="15.75" x14ac:dyDescent="0.25">
      <c r="A378" s="4"/>
      <c r="B378" s="44" t="s">
        <v>6</v>
      </c>
      <c r="C378" s="45">
        <v>0</v>
      </c>
      <c r="D378" s="45">
        <v>0</v>
      </c>
      <c r="E378" s="45">
        <v>0</v>
      </c>
      <c r="F378" s="45">
        <v>0</v>
      </c>
      <c r="G378" s="45">
        <v>0</v>
      </c>
      <c r="H378" s="45">
        <v>0</v>
      </c>
      <c r="I378" s="45">
        <v>0</v>
      </c>
      <c r="J378" s="45">
        <v>0</v>
      </c>
      <c r="K378" s="45">
        <v>0</v>
      </c>
      <c r="L378" s="45">
        <v>0</v>
      </c>
      <c r="M378" s="45">
        <v>0</v>
      </c>
      <c r="N378" s="45">
        <v>0</v>
      </c>
      <c r="O378" s="89">
        <v>0</v>
      </c>
      <c r="P378" s="40">
        <v>0</v>
      </c>
      <c r="Q378" s="86">
        <v>0</v>
      </c>
    </row>
    <row r="379" spans="1:17" ht="15.75" x14ac:dyDescent="0.25">
      <c r="A379" s="4"/>
      <c r="B379" s="44" t="s">
        <v>51</v>
      </c>
      <c r="C379" s="45">
        <v>0</v>
      </c>
      <c r="D379" s="45">
        <v>0</v>
      </c>
      <c r="E379" s="45">
        <v>0</v>
      </c>
      <c r="F379" s="45">
        <v>0</v>
      </c>
      <c r="G379" s="45">
        <v>0</v>
      </c>
      <c r="H379" s="45">
        <v>0</v>
      </c>
      <c r="I379" s="45">
        <v>0</v>
      </c>
      <c r="J379" s="45">
        <v>0</v>
      </c>
      <c r="K379" s="45">
        <v>0</v>
      </c>
      <c r="L379" s="45">
        <v>0</v>
      </c>
      <c r="M379" s="45">
        <v>0</v>
      </c>
      <c r="N379" s="45">
        <v>0</v>
      </c>
      <c r="O379" s="89">
        <v>0</v>
      </c>
      <c r="P379" s="40">
        <v>0</v>
      </c>
      <c r="Q379" s="86">
        <v>0</v>
      </c>
    </row>
    <row r="380" spans="1:17" ht="15.75" x14ac:dyDescent="0.25">
      <c r="A380" s="4"/>
      <c r="B380" s="44" t="s">
        <v>49</v>
      </c>
      <c r="C380" s="45">
        <v>0</v>
      </c>
      <c r="D380" s="45">
        <v>0</v>
      </c>
      <c r="E380" s="45">
        <v>0</v>
      </c>
      <c r="F380" s="45">
        <v>0</v>
      </c>
      <c r="G380" s="45">
        <v>0</v>
      </c>
      <c r="H380" s="45">
        <v>0</v>
      </c>
      <c r="I380" s="45">
        <v>0</v>
      </c>
      <c r="J380" s="45">
        <v>0</v>
      </c>
      <c r="K380" s="45">
        <v>0</v>
      </c>
      <c r="L380" s="45">
        <v>0</v>
      </c>
      <c r="M380" s="45">
        <v>0</v>
      </c>
      <c r="N380" s="45">
        <v>0</v>
      </c>
      <c r="O380" s="89">
        <v>0</v>
      </c>
      <c r="P380" s="40">
        <v>0</v>
      </c>
      <c r="Q380" s="86">
        <v>0</v>
      </c>
    </row>
    <row r="381" spans="1:17" ht="16.5" thickBot="1" x14ac:dyDescent="0.3">
      <c r="A381" s="4"/>
      <c r="B381" s="46" t="s">
        <v>0</v>
      </c>
      <c r="C381" s="47">
        <v>67025999</v>
      </c>
      <c r="D381" s="47">
        <v>59240238</v>
      </c>
      <c r="E381" s="47">
        <v>75055716</v>
      </c>
      <c r="F381" s="47">
        <v>81382534.999999985</v>
      </c>
      <c r="G381" s="47">
        <v>87787470</v>
      </c>
      <c r="H381" s="47">
        <v>80678125</v>
      </c>
      <c r="I381" s="47">
        <v>79495033</v>
      </c>
      <c r="J381" s="47">
        <v>89733803</v>
      </c>
      <c r="K381" s="47">
        <v>81580254</v>
      </c>
      <c r="L381" s="47">
        <v>79703578.519999996</v>
      </c>
      <c r="M381" s="47">
        <v>84396321</v>
      </c>
      <c r="N381" s="47">
        <v>133096887.65000001</v>
      </c>
      <c r="O381" s="47">
        <v>999175960.16999996</v>
      </c>
      <c r="P381" s="47">
        <v>83264663.347500026</v>
      </c>
      <c r="Q381" s="61">
        <v>0.99999999999999967</v>
      </c>
    </row>
    <row r="382" spans="1:17" ht="15.75" x14ac:dyDescent="0.25">
      <c r="A382" s="4"/>
      <c r="B382" s="32"/>
    </row>
    <row r="383" spans="1:17" ht="15.75" x14ac:dyDescent="0.25">
      <c r="A383" s="4"/>
      <c r="B383" s="32"/>
    </row>
    <row r="384" spans="1:17" ht="15.75" x14ac:dyDescent="0.25">
      <c r="A384" s="4"/>
      <c r="B384" s="32"/>
    </row>
    <row r="385" spans="1:2" ht="15.75" x14ac:dyDescent="0.25">
      <c r="A385" s="4"/>
      <c r="B385" s="32"/>
    </row>
    <row r="386" spans="1:2" ht="15.75" x14ac:dyDescent="0.25">
      <c r="A386" s="4"/>
      <c r="B386" s="32"/>
    </row>
    <row r="387" spans="1:2" ht="15.75" x14ac:dyDescent="0.25">
      <c r="A387" s="4"/>
      <c r="B387" s="32"/>
    </row>
    <row r="388" spans="1:2" ht="15.75" x14ac:dyDescent="0.25">
      <c r="A388" s="4"/>
      <c r="B388" s="32"/>
    </row>
    <row r="389" spans="1:2" ht="15.75" x14ac:dyDescent="0.25">
      <c r="A389" s="4"/>
      <c r="B389" s="32"/>
    </row>
    <row r="390" spans="1:2" ht="15.75" x14ac:dyDescent="0.25">
      <c r="A390" s="4"/>
      <c r="B390" s="32"/>
    </row>
    <row r="391" spans="1:2" ht="15.75" x14ac:dyDescent="0.25">
      <c r="A391" s="4"/>
      <c r="B391" s="32"/>
    </row>
    <row r="392" spans="1:2" ht="15.75" x14ac:dyDescent="0.25">
      <c r="A392" s="4"/>
      <c r="B392" s="32"/>
    </row>
    <row r="393" spans="1:2" ht="15.75" x14ac:dyDescent="0.25">
      <c r="A393" s="4"/>
      <c r="B393" s="32"/>
    </row>
    <row r="394" spans="1:2" ht="15.75" x14ac:dyDescent="0.25">
      <c r="A394" s="4"/>
      <c r="B394" s="32"/>
    </row>
    <row r="395" spans="1:2" ht="15.75" x14ac:dyDescent="0.25">
      <c r="A395" s="4"/>
      <c r="B395" s="32"/>
    </row>
    <row r="396" spans="1:2" ht="15.75" x14ac:dyDescent="0.25">
      <c r="A396" s="4"/>
      <c r="B396" s="32"/>
    </row>
    <row r="397" spans="1:2" ht="15.75" x14ac:dyDescent="0.25">
      <c r="A397" s="4"/>
      <c r="B397" s="32"/>
    </row>
    <row r="398" spans="1:2" ht="15.75" x14ac:dyDescent="0.25">
      <c r="A398" s="4"/>
      <c r="B398" s="32"/>
    </row>
    <row r="399" spans="1:2" ht="15.75" x14ac:dyDescent="0.25">
      <c r="A399" s="4"/>
      <c r="B399" s="32"/>
    </row>
    <row r="400" spans="1:2" ht="15.75" x14ac:dyDescent="0.25">
      <c r="A400" s="4"/>
      <c r="B400" s="32"/>
    </row>
    <row r="401" spans="1:17" ht="15.75" x14ac:dyDescent="0.25">
      <c r="A401" s="4"/>
      <c r="B401" s="32"/>
    </row>
    <row r="402" spans="1:17" ht="15.75" x14ac:dyDescent="0.25">
      <c r="A402" s="4"/>
      <c r="B402" s="32"/>
    </row>
    <row r="403" spans="1:17" ht="15.75" x14ac:dyDescent="0.25">
      <c r="A403" s="4"/>
      <c r="B403" s="32"/>
    </row>
    <row r="404" spans="1:17" ht="15.75" x14ac:dyDescent="0.25">
      <c r="A404" s="4"/>
      <c r="B404" s="32"/>
    </row>
    <row r="405" spans="1:17" ht="15.75" x14ac:dyDescent="0.25">
      <c r="A405" s="4"/>
      <c r="B405" s="32"/>
    </row>
    <row r="406" spans="1:17" ht="15.75" x14ac:dyDescent="0.25">
      <c r="A406" s="4"/>
      <c r="B406" s="32"/>
    </row>
    <row r="407" spans="1:17" ht="15.75" x14ac:dyDescent="0.25">
      <c r="A407" s="4"/>
      <c r="B407" s="32"/>
    </row>
    <row r="408" spans="1:17" ht="15.75" x14ac:dyDescent="0.25">
      <c r="A408" s="4"/>
      <c r="B408" s="32"/>
    </row>
    <row r="409" spans="1:17" ht="15.75" x14ac:dyDescent="0.25">
      <c r="A409" s="4"/>
      <c r="B409" s="32"/>
    </row>
    <row r="410" spans="1:17" ht="23.25" x14ac:dyDescent="0.35">
      <c r="A410" s="4"/>
      <c r="B410" s="16" t="s">
        <v>82</v>
      </c>
    </row>
    <row r="411" spans="1:17" ht="23.25" x14ac:dyDescent="0.35">
      <c r="A411" s="4"/>
      <c r="B411" s="16"/>
    </row>
    <row r="412" spans="1:17" ht="15.75" x14ac:dyDescent="0.25">
      <c r="A412" s="4"/>
      <c r="B412" s="32" t="s">
        <v>25</v>
      </c>
      <c r="C412" s="48">
        <v>3</v>
      </c>
      <c r="D412" s="48">
        <v>4</v>
      </c>
      <c r="E412" s="48">
        <v>5</v>
      </c>
      <c r="F412" s="48">
        <v>6</v>
      </c>
      <c r="G412" s="48">
        <v>7</v>
      </c>
      <c r="H412" s="48">
        <v>8</v>
      </c>
      <c r="I412" s="48">
        <v>9</v>
      </c>
      <c r="J412" s="48">
        <v>10</v>
      </c>
      <c r="K412" s="48">
        <v>11</v>
      </c>
      <c r="L412" s="48">
        <v>12</v>
      </c>
      <c r="M412" s="48">
        <v>13</v>
      </c>
      <c r="N412" s="48">
        <v>14</v>
      </c>
      <c r="O412" s="48"/>
    </row>
    <row r="413" spans="1:17" ht="32.25" thickBot="1" x14ac:dyDescent="0.3">
      <c r="A413" s="4"/>
      <c r="B413" s="80" t="s">
        <v>5</v>
      </c>
      <c r="C413" s="36" t="s">
        <v>35</v>
      </c>
      <c r="D413" s="36" t="s">
        <v>36</v>
      </c>
      <c r="E413" s="36" t="s">
        <v>37</v>
      </c>
      <c r="F413" s="36" t="s">
        <v>38</v>
      </c>
      <c r="G413" s="36" t="s">
        <v>39</v>
      </c>
      <c r="H413" s="37" t="s">
        <v>40</v>
      </c>
      <c r="I413" s="37" t="s">
        <v>41</v>
      </c>
      <c r="J413" s="37" t="s">
        <v>42</v>
      </c>
      <c r="K413" s="38" t="s">
        <v>43</v>
      </c>
      <c r="L413" s="37" t="s">
        <v>44</v>
      </c>
      <c r="M413" s="37" t="s">
        <v>45</v>
      </c>
      <c r="N413" s="37" t="s">
        <v>46</v>
      </c>
      <c r="O413" s="100" t="s">
        <v>86</v>
      </c>
      <c r="P413" s="50" t="s">
        <v>87</v>
      </c>
      <c r="Q413" s="50" t="s">
        <v>69</v>
      </c>
    </row>
    <row r="414" spans="1:17" ht="16.5" thickTop="1" x14ac:dyDescent="0.25">
      <c r="A414" s="4"/>
      <c r="B414" s="58" t="s">
        <v>16</v>
      </c>
      <c r="C414" s="45">
        <v>26508074</v>
      </c>
      <c r="D414" s="45">
        <v>24326104</v>
      </c>
      <c r="E414" s="45">
        <v>29432008</v>
      </c>
      <c r="F414" s="45">
        <v>29949413</v>
      </c>
      <c r="G414" s="45">
        <v>30626805</v>
      </c>
      <c r="H414" s="45">
        <v>28584409</v>
      </c>
      <c r="I414" s="45">
        <v>28638178</v>
      </c>
      <c r="J414" s="45">
        <v>32731007</v>
      </c>
      <c r="K414" s="45">
        <v>28481000</v>
      </c>
      <c r="L414" s="45">
        <v>27806372</v>
      </c>
      <c r="M414" s="45">
        <v>28986943</v>
      </c>
      <c r="N414" s="45">
        <v>44325830</v>
      </c>
      <c r="O414" s="57">
        <v>360396143</v>
      </c>
      <c r="P414" s="40">
        <v>30033011.916666668</v>
      </c>
      <c r="Q414" s="91">
        <v>0.38227838714885343</v>
      </c>
    </row>
    <row r="415" spans="1:17" ht="15.75" x14ac:dyDescent="0.25">
      <c r="A415" s="4"/>
      <c r="B415" s="44" t="s">
        <v>15</v>
      </c>
      <c r="C415" s="45">
        <v>13317316</v>
      </c>
      <c r="D415" s="45">
        <v>12089660</v>
      </c>
      <c r="E415" s="45">
        <v>14988015</v>
      </c>
      <c r="F415" s="45">
        <v>17481777</v>
      </c>
      <c r="G415" s="45">
        <v>17523380</v>
      </c>
      <c r="H415" s="45">
        <v>13899650</v>
      </c>
      <c r="I415" s="45">
        <v>14527020</v>
      </c>
      <c r="J415" s="45">
        <v>15969843</v>
      </c>
      <c r="K415" s="45">
        <v>13746100</v>
      </c>
      <c r="L415" s="45">
        <v>14298851</v>
      </c>
      <c r="M415" s="45">
        <v>14669845</v>
      </c>
      <c r="N415" s="45">
        <v>23652586.379999999</v>
      </c>
      <c r="O415" s="57">
        <v>186164043.38</v>
      </c>
      <c r="P415" s="40">
        <v>15513670.281666666</v>
      </c>
      <c r="Q415" s="91">
        <v>0.19746740255323869</v>
      </c>
    </row>
    <row r="416" spans="1:17" ht="15.75" x14ac:dyDescent="0.25">
      <c r="A416" s="4"/>
      <c r="B416" s="44" t="s">
        <v>17</v>
      </c>
      <c r="C416" s="45">
        <v>5403254</v>
      </c>
      <c r="D416" s="45">
        <v>2282559</v>
      </c>
      <c r="E416" s="45">
        <v>4763281</v>
      </c>
      <c r="F416" s="45">
        <v>6147859</v>
      </c>
      <c r="G416" s="45">
        <v>12202210</v>
      </c>
      <c r="H416" s="45">
        <v>11987298</v>
      </c>
      <c r="I416" s="45">
        <v>12007555</v>
      </c>
      <c r="J416" s="45">
        <v>13923232</v>
      </c>
      <c r="K416" s="45">
        <v>13532300</v>
      </c>
      <c r="L416" s="45">
        <v>12412672.52</v>
      </c>
      <c r="M416" s="45">
        <v>13796550</v>
      </c>
      <c r="N416" s="45">
        <v>22121863</v>
      </c>
      <c r="O416" s="57">
        <v>130580633.52</v>
      </c>
      <c r="P416" s="40">
        <v>10881719.459999999</v>
      </c>
      <c r="Q416" s="91">
        <v>0.13850912376412725</v>
      </c>
    </row>
    <row r="417" spans="1:17" ht="15.75" x14ac:dyDescent="0.25">
      <c r="A417" s="4"/>
      <c r="B417" s="44" t="s">
        <v>9</v>
      </c>
      <c r="C417" s="45">
        <v>5585789</v>
      </c>
      <c r="D417" s="45">
        <v>5533172</v>
      </c>
      <c r="E417" s="45">
        <v>7822076</v>
      </c>
      <c r="F417" s="45">
        <v>8674458</v>
      </c>
      <c r="G417" s="45">
        <v>7883836</v>
      </c>
      <c r="H417" s="45">
        <v>7908800.9999999991</v>
      </c>
      <c r="I417" s="45">
        <v>7093374</v>
      </c>
      <c r="J417" s="45">
        <v>7456883</v>
      </c>
      <c r="K417" s="45">
        <v>6902917</v>
      </c>
      <c r="L417" s="45">
        <v>6599369</v>
      </c>
      <c r="M417" s="45">
        <v>7074634</v>
      </c>
      <c r="N417" s="45">
        <v>12365329</v>
      </c>
      <c r="O417" s="57">
        <v>90900638</v>
      </c>
      <c r="P417" s="40">
        <v>7575053.166666667</v>
      </c>
      <c r="Q417" s="91">
        <v>9.6419870080135056E-2</v>
      </c>
    </row>
    <row r="418" spans="1:17" ht="15.75" x14ac:dyDescent="0.25">
      <c r="A418" s="4"/>
      <c r="B418" s="44" t="s">
        <v>8</v>
      </c>
      <c r="C418" s="45">
        <v>34371</v>
      </c>
      <c r="D418" s="45">
        <v>171723</v>
      </c>
      <c r="E418" s="45">
        <v>1580107</v>
      </c>
      <c r="F418" s="45">
        <v>3966360</v>
      </c>
      <c r="G418" s="45">
        <v>5189865</v>
      </c>
      <c r="H418" s="45">
        <v>6552343</v>
      </c>
      <c r="I418" s="45">
        <v>7045180</v>
      </c>
      <c r="J418" s="45">
        <v>8070054</v>
      </c>
      <c r="K418" s="45">
        <v>8658787</v>
      </c>
      <c r="L418" s="45">
        <v>8868172.9999999981</v>
      </c>
      <c r="M418" s="45">
        <v>9947593</v>
      </c>
      <c r="N418" s="45">
        <v>14498916</v>
      </c>
      <c r="O418" s="57">
        <v>74583472</v>
      </c>
      <c r="P418" s="40">
        <v>6215289.333333333</v>
      </c>
      <c r="Q418" s="91">
        <v>7.9111971473350834E-2</v>
      </c>
    </row>
    <row r="419" spans="1:17" ht="15.75" x14ac:dyDescent="0.25">
      <c r="A419" s="4"/>
      <c r="B419" s="44" t="s">
        <v>12</v>
      </c>
      <c r="C419" s="45">
        <v>4407032</v>
      </c>
      <c r="D419" s="45">
        <v>4213021</v>
      </c>
      <c r="E419" s="45">
        <v>4874343</v>
      </c>
      <c r="F419" s="45">
        <v>5533316</v>
      </c>
      <c r="G419" s="45">
        <v>5838996</v>
      </c>
      <c r="H419" s="45">
        <v>4886264</v>
      </c>
      <c r="I419" s="45">
        <v>5059984</v>
      </c>
      <c r="J419" s="45">
        <v>5753625</v>
      </c>
      <c r="K419" s="45">
        <v>4934301</v>
      </c>
      <c r="L419" s="45">
        <v>5056171</v>
      </c>
      <c r="M419" s="45">
        <v>5030816</v>
      </c>
      <c r="N419" s="45">
        <v>7898408.9999999991</v>
      </c>
      <c r="O419" s="57">
        <v>63486278</v>
      </c>
      <c r="P419" s="40">
        <v>5290523.166666667</v>
      </c>
      <c r="Q419" s="91">
        <v>6.7340986942592607E-2</v>
      </c>
    </row>
    <row r="420" spans="1:17" ht="15.75" x14ac:dyDescent="0.25">
      <c r="A420" s="4"/>
      <c r="B420" s="44" t="s">
        <v>11</v>
      </c>
      <c r="C420" s="45">
        <v>1668868</v>
      </c>
      <c r="D420" s="45">
        <v>1489715</v>
      </c>
      <c r="E420" s="45">
        <v>1717514</v>
      </c>
      <c r="F420" s="45">
        <v>1587476</v>
      </c>
      <c r="G420" s="45">
        <v>1818176</v>
      </c>
      <c r="H420" s="45">
        <v>1566464</v>
      </c>
      <c r="I420" s="45">
        <v>1590814</v>
      </c>
      <c r="J420" s="45">
        <v>3301894</v>
      </c>
      <c r="K420" s="45">
        <v>3424946</v>
      </c>
      <c r="L420" s="45">
        <v>2972266</v>
      </c>
      <c r="M420" s="45">
        <v>3136434</v>
      </c>
      <c r="N420" s="45">
        <v>5541490</v>
      </c>
      <c r="O420" s="57">
        <v>29816057</v>
      </c>
      <c r="P420" s="40">
        <v>2484671.4166666665</v>
      </c>
      <c r="Q420" s="91">
        <v>3.1626404450999575E-2</v>
      </c>
    </row>
    <row r="421" spans="1:17" ht="15.75" x14ac:dyDescent="0.25">
      <c r="A421" s="4"/>
      <c r="B421" s="44" t="s">
        <v>21</v>
      </c>
      <c r="C421" s="45">
        <v>7529</v>
      </c>
      <c r="D421" s="45">
        <v>312756</v>
      </c>
      <c r="E421" s="45">
        <v>625225</v>
      </c>
      <c r="F421" s="45">
        <v>520088</v>
      </c>
      <c r="G421" s="45">
        <v>486215</v>
      </c>
      <c r="H421" s="45">
        <v>468902</v>
      </c>
      <c r="I421" s="45">
        <v>466741</v>
      </c>
      <c r="J421" s="45">
        <v>442988</v>
      </c>
      <c r="K421" s="45">
        <v>458676</v>
      </c>
      <c r="L421" s="45">
        <v>410829</v>
      </c>
      <c r="M421" s="45">
        <v>531724</v>
      </c>
      <c r="N421" s="45">
        <v>791422</v>
      </c>
      <c r="O421" s="57">
        <v>5523095</v>
      </c>
      <c r="P421" s="40">
        <v>460257.91666666669</v>
      </c>
      <c r="Q421" s="91">
        <v>5.8584418553832762E-3</v>
      </c>
    </row>
    <row r="422" spans="1:17" ht="15.75" x14ac:dyDescent="0.25">
      <c r="A422" s="4"/>
      <c r="B422" s="44" t="s">
        <v>14</v>
      </c>
      <c r="C422" s="45">
        <v>0</v>
      </c>
      <c r="D422" s="45">
        <v>0</v>
      </c>
      <c r="E422" s="45">
        <v>0</v>
      </c>
      <c r="F422" s="45">
        <v>0</v>
      </c>
      <c r="G422" s="45">
        <v>0</v>
      </c>
      <c r="H422" s="45">
        <v>155</v>
      </c>
      <c r="I422" s="45">
        <v>1970</v>
      </c>
      <c r="J422" s="45">
        <v>5826</v>
      </c>
      <c r="K422" s="45">
        <v>27290</v>
      </c>
      <c r="L422" s="45">
        <v>136027</v>
      </c>
      <c r="M422" s="45">
        <v>184631</v>
      </c>
      <c r="N422" s="45">
        <v>569424</v>
      </c>
      <c r="O422" s="57">
        <v>925323</v>
      </c>
      <c r="P422" s="40">
        <v>77110.25</v>
      </c>
      <c r="Q422" s="91">
        <v>9.8150602025654432E-4</v>
      </c>
    </row>
    <row r="423" spans="1:17" ht="15.75" x14ac:dyDescent="0.25">
      <c r="A423" s="4"/>
      <c r="B423" s="44" t="s">
        <v>13</v>
      </c>
      <c r="C423" s="45">
        <v>0</v>
      </c>
      <c r="D423" s="45">
        <v>0</v>
      </c>
      <c r="E423" s="45">
        <v>0</v>
      </c>
      <c r="F423" s="45">
        <v>0</v>
      </c>
      <c r="G423" s="45">
        <v>0</v>
      </c>
      <c r="H423" s="45">
        <v>0</v>
      </c>
      <c r="I423" s="45">
        <v>0</v>
      </c>
      <c r="J423" s="45">
        <v>0</v>
      </c>
      <c r="K423" s="45">
        <v>5633</v>
      </c>
      <c r="L423" s="45">
        <v>35066</v>
      </c>
      <c r="M423" s="45">
        <v>77618</v>
      </c>
      <c r="N423" s="45">
        <v>264354</v>
      </c>
      <c r="O423" s="57">
        <v>382671</v>
      </c>
      <c r="P423" s="40">
        <v>31889.25</v>
      </c>
      <c r="Q423" s="91">
        <v>4.0590571106261501E-4</v>
      </c>
    </row>
    <row r="424" spans="1:17" ht="15.75" x14ac:dyDescent="0.25">
      <c r="A424" s="4"/>
      <c r="B424" s="44" t="s">
        <v>7</v>
      </c>
      <c r="C424" s="45">
        <v>0</v>
      </c>
      <c r="D424" s="45">
        <v>0</v>
      </c>
      <c r="E424" s="45">
        <v>0</v>
      </c>
      <c r="F424" s="45">
        <v>0</v>
      </c>
      <c r="G424" s="45">
        <v>0</v>
      </c>
      <c r="H424" s="45">
        <v>0</v>
      </c>
      <c r="I424" s="45">
        <v>0</v>
      </c>
      <c r="J424" s="45">
        <v>0</v>
      </c>
      <c r="K424" s="45">
        <v>0</v>
      </c>
      <c r="L424" s="45">
        <v>0</v>
      </c>
      <c r="M424" s="45">
        <v>0</v>
      </c>
      <c r="N424" s="45">
        <v>0</v>
      </c>
      <c r="O424" s="57">
        <v>0</v>
      </c>
      <c r="P424" s="40">
        <v>0</v>
      </c>
      <c r="Q424" s="91">
        <v>0</v>
      </c>
    </row>
    <row r="425" spans="1:17" ht="15.75" x14ac:dyDescent="0.25">
      <c r="A425" s="4"/>
      <c r="B425" s="44" t="s">
        <v>18</v>
      </c>
      <c r="C425" s="45">
        <v>0</v>
      </c>
      <c r="D425" s="45">
        <v>0</v>
      </c>
      <c r="E425" s="45">
        <v>0</v>
      </c>
      <c r="F425" s="45">
        <v>0</v>
      </c>
      <c r="G425" s="45">
        <v>0</v>
      </c>
      <c r="H425" s="45">
        <v>0</v>
      </c>
      <c r="I425" s="45">
        <v>0</v>
      </c>
      <c r="J425" s="45">
        <v>0</v>
      </c>
      <c r="K425" s="45">
        <v>0</v>
      </c>
      <c r="L425" s="45">
        <v>0</v>
      </c>
      <c r="M425" s="45">
        <v>0</v>
      </c>
      <c r="N425" s="45">
        <v>0</v>
      </c>
      <c r="O425" s="57">
        <v>0</v>
      </c>
      <c r="P425" s="40">
        <v>0</v>
      </c>
      <c r="Q425" s="91">
        <v>0</v>
      </c>
    </row>
    <row r="426" spans="1:17" ht="15.75" x14ac:dyDescent="0.25">
      <c r="A426" s="4"/>
      <c r="B426" s="44" t="s">
        <v>20</v>
      </c>
      <c r="C426" s="45">
        <v>0</v>
      </c>
      <c r="D426" s="45">
        <v>0</v>
      </c>
      <c r="E426" s="45">
        <v>0</v>
      </c>
      <c r="F426" s="45">
        <v>0</v>
      </c>
      <c r="G426" s="45">
        <v>0</v>
      </c>
      <c r="H426" s="45">
        <v>0</v>
      </c>
      <c r="I426" s="45">
        <v>0</v>
      </c>
      <c r="J426" s="45">
        <v>0</v>
      </c>
      <c r="K426" s="45">
        <v>0</v>
      </c>
      <c r="L426" s="45">
        <v>0</v>
      </c>
      <c r="M426" s="45">
        <v>0</v>
      </c>
      <c r="N426" s="45">
        <v>0</v>
      </c>
      <c r="O426" s="57">
        <v>0</v>
      </c>
      <c r="P426" s="40">
        <v>0</v>
      </c>
      <c r="Q426" s="91">
        <v>0</v>
      </c>
    </row>
    <row r="427" spans="1:17" ht="15.75" x14ac:dyDescent="0.25">
      <c r="A427" s="4"/>
      <c r="B427" s="44" t="s">
        <v>10</v>
      </c>
      <c r="C427" s="45">
        <v>0</v>
      </c>
      <c r="D427" s="45">
        <v>0</v>
      </c>
      <c r="E427" s="45">
        <v>0</v>
      </c>
      <c r="F427" s="45">
        <v>0</v>
      </c>
      <c r="G427" s="45">
        <v>0</v>
      </c>
      <c r="H427" s="45">
        <v>0</v>
      </c>
      <c r="I427" s="45">
        <v>0</v>
      </c>
      <c r="J427" s="45">
        <v>0</v>
      </c>
      <c r="K427" s="45">
        <v>0</v>
      </c>
      <c r="L427" s="45">
        <v>0</v>
      </c>
      <c r="M427" s="45">
        <v>0</v>
      </c>
      <c r="N427" s="45">
        <v>0</v>
      </c>
      <c r="O427" s="57">
        <v>0</v>
      </c>
      <c r="P427" s="40">
        <v>0</v>
      </c>
      <c r="Q427" s="91">
        <v>0</v>
      </c>
    </row>
    <row r="428" spans="1:17" ht="15.75" x14ac:dyDescent="0.25">
      <c r="A428" s="4"/>
      <c r="B428" s="44" t="s">
        <v>19</v>
      </c>
      <c r="C428" s="45">
        <v>0</v>
      </c>
      <c r="D428" s="45">
        <v>0</v>
      </c>
      <c r="E428" s="45">
        <v>0</v>
      </c>
      <c r="F428" s="45">
        <v>0</v>
      </c>
      <c r="G428" s="45">
        <v>0</v>
      </c>
      <c r="H428" s="45">
        <v>0</v>
      </c>
      <c r="I428" s="45">
        <v>0</v>
      </c>
      <c r="J428" s="45">
        <v>0</v>
      </c>
      <c r="K428" s="45">
        <v>0</v>
      </c>
      <c r="L428" s="45">
        <v>0</v>
      </c>
      <c r="M428" s="45">
        <v>0</v>
      </c>
      <c r="N428" s="45">
        <v>0</v>
      </c>
      <c r="O428" s="57">
        <v>0</v>
      </c>
      <c r="P428" s="40">
        <v>0</v>
      </c>
      <c r="Q428" s="91">
        <v>0</v>
      </c>
    </row>
    <row r="429" spans="1:17" ht="15.75" x14ac:dyDescent="0.25">
      <c r="A429" s="4"/>
      <c r="B429" s="44" t="s">
        <v>50</v>
      </c>
      <c r="C429" s="45">
        <v>0</v>
      </c>
      <c r="D429" s="45">
        <v>0</v>
      </c>
      <c r="E429" s="45">
        <v>0</v>
      </c>
      <c r="F429" s="45">
        <v>0</v>
      </c>
      <c r="G429" s="45">
        <v>0</v>
      </c>
      <c r="H429" s="45">
        <v>0</v>
      </c>
      <c r="I429" s="45">
        <v>0</v>
      </c>
      <c r="J429" s="45">
        <v>0</v>
      </c>
      <c r="K429" s="45">
        <v>0</v>
      </c>
      <c r="L429" s="45">
        <v>0</v>
      </c>
      <c r="M429" s="45">
        <v>0</v>
      </c>
      <c r="N429" s="45">
        <v>0</v>
      </c>
      <c r="O429" s="57">
        <v>0</v>
      </c>
      <c r="P429" s="40">
        <v>0</v>
      </c>
      <c r="Q429" s="91">
        <v>0</v>
      </c>
    </row>
    <row r="430" spans="1:17" ht="15.75" x14ac:dyDescent="0.25">
      <c r="A430" s="4"/>
      <c r="B430" s="44" t="s">
        <v>6</v>
      </c>
      <c r="C430" s="45">
        <v>0</v>
      </c>
      <c r="D430" s="45">
        <v>0</v>
      </c>
      <c r="E430" s="45">
        <v>0</v>
      </c>
      <c r="F430" s="45">
        <v>0</v>
      </c>
      <c r="G430" s="45">
        <v>0</v>
      </c>
      <c r="H430" s="45">
        <v>0</v>
      </c>
      <c r="I430" s="45">
        <v>0</v>
      </c>
      <c r="J430" s="45">
        <v>0</v>
      </c>
      <c r="K430" s="45">
        <v>0</v>
      </c>
      <c r="L430" s="45">
        <v>0</v>
      </c>
      <c r="M430" s="45">
        <v>0</v>
      </c>
      <c r="N430" s="45">
        <v>0</v>
      </c>
      <c r="O430" s="57">
        <v>0</v>
      </c>
      <c r="P430" s="40">
        <v>0</v>
      </c>
      <c r="Q430" s="91">
        <v>0</v>
      </c>
    </row>
    <row r="431" spans="1:17" ht="15.75" x14ac:dyDescent="0.25">
      <c r="A431" s="4"/>
      <c r="B431" s="44" t="s">
        <v>51</v>
      </c>
      <c r="C431" s="45">
        <v>0</v>
      </c>
      <c r="D431" s="45">
        <v>0</v>
      </c>
      <c r="E431" s="45">
        <v>0</v>
      </c>
      <c r="F431" s="45">
        <v>0</v>
      </c>
      <c r="G431" s="45">
        <v>0</v>
      </c>
      <c r="H431" s="45">
        <v>0</v>
      </c>
      <c r="I431" s="45">
        <v>0</v>
      </c>
      <c r="J431" s="45">
        <v>0</v>
      </c>
      <c r="K431" s="45">
        <v>0</v>
      </c>
      <c r="L431" s="45">
        <v>0</v>
      </c>
      <c r="M431" s="45">
        <v>0</v>
      </c>
      <c r="N431" s="45">
        <v>0</v>
      </c>
      <c r="O431" s="57">
        <v>0</v>
      </c>
      <c r="P431" s="40">
        <v>0</v>
      </c>
      <c r="Q431" s="91">
        <v>0</v>
      </c>
    </row>
    <row r="432" spans="1:17" ht="15.75" x14ac:dyDescent="0.25">
      <c r="A432" s="4"/>
      <c r="B432" s="44" t="s">
        <v>49</v>
      </c>
      <c r="C432" s="45">
        <v>0</v>
      </c>
      <c r="D432" s="45">
        <v>0</v>
      </c>
      <c r="E432" s="45">
        <v>0</v>
      </c>
      <c r="F432" s="45">
        <v>0</v>
      </c>
      <c r="G432" s="45">
        <v>0</v>
      </c>
      <c r="H432" s="45">
        <v>0</v>
      </c>
      <c r="I432" s="45">
        <v>0</v>
      </c>
      <c r="J432" s="45">
        <v>0</v>
      </c>
      <c r="K432" s="45">
        <v>0</v>
      </c>
      <c r="L432" s="45">
        <v>0</v>
      </c>
      <c r="M432" s="45">
        <v>0</v>
      </c>
      <c r="N432" s="45">
        <v>0</v>
      </c>
      <c r="O432" s="57">
        <v>0</v>
      </c>
      <c r="P432" s="40">
        <v>0</v>
      </c>
      <c r="Q432" s="91">
        <v>0</v>
      </c>
    </row>
    <row r="433" spans="1:17" ht="16.5" thickBot="1" x14ac:dyDescent="0.3">
      <c r="A433" s="4"/>
      <c r="B433" s="46" t="s">
        <v>0</v>
      </c>
      <c r="C433" s="47">
        <v>56932233</v>
      </c>
      <c r="D433" s="47">
        <v>50418710</v>
      </c>
      <c r="E433" s="47">
        <v>65802569</v>
      </c>
      <c r="F433" s="47">
        <v>73860747</v>
      </c>
      <c r="G433" s="47">
        <v>81569483</v>
      </c>
      <c r="H433" s="47">
        <v>75854286</v>
      </c>
      <c r="I433" s="47">
        <v>76430816</v>
      </c>
      <c r="J433" s="47">
        <v>87655352</v>
      </c>
      <c r="K433" s="47">
        <v>80171950</v>
      </c>
      <c r="L433" s="47">
        <v>78595796.519999996</v>
      </c>
      <c r="M433" s="47">
        <v>83436788</v>
      </c>
      <c r="N433" s="47">
        <v>132029623.38</v>
      </c>
      <c r="O433" s="47">
        <v>942758353.89999998</v>
      </c>
      <c r="P433" s="47">
        <v>78563196.158333346</v>
      </c>
      <c r="Q433" s="61">
        <v>1</v>
      </c>
    </row>
    <row r="434" spans="1:17" ht="15.75" x14ac:dyDescent="0.25">
      <c r="A434" s="4"/>
      <c r="B434" s="32"/>
    </row>
    <row r="435" spans="1:17" ht="15.75" x14ac:dyDescent="0.25">
      <c r="A435" s="4"/>
      <c r="B435" s="32"/>
    </row>
    <row r="436" spans="1:17" ht="15.75" x14ac:dyDescent="0.25">
      <c r="A436" s="4"/>
      <c r="B436" s="32"/>
    </row>
    <row r="437" spans="1:17" ht="15.75" x14ac:dyDescent="0.25">
      <c r="A437" s="4"/>
      <c r="B437" s="32"/>
    </row>
    <row r="438" spans="1:17" ht="15.75" x14ac:dyDescent="0.25">
      <c r="A438" s="4"/>
      <c r="B438" s="32"/>
    </row>
    <row r="439" spans="1:17" ht="15.75" x14ac:dyDescent="0.25">
      <c r="A439" s="4"/>
      <c r="B439" s="32"/>
    </row>
    <row r="440" spans="1:17" ht="15.75" x14ac:dyDescent="0.25">
      <c r="A440" s="4"/>
      <c r="B440" s="32"/>
    </row>
    <row r="441" spans="1:17" ht="15.75" x14ac:dyDescent="0.25">
      <c r="A441" s="4"/>
      <c r="B441" s="32"/>
    </row>
    <row r="442" spans="1:17" ht="15.75" x14ac:dyDescent="0.25">
      <c r="A442" s="4"/>
      <c r="B442" s="32"/>
    </row>
    <row r="443" spans="1:17" ht="15.75" x14ac:dyDescent="0.25">
      <c r="A443" s="4"/>
      <c r="B443" s="32"/>
    </row>
    <row r="444" spans="1:17" ht="15.75" x14ac:dyDescent="0.25">
      <c r="A444" s="4"/>
      <c r="B444" s="32"/>
    </row>
    <row r="445" spans="1:17" ht="15.75" x14ac:dyDescent="0.25">
      <c r="A445" s="4"/>
      <c r="B445" s="32"/>
    </row>
    <row r="446" spans="1:17" ht="15.75" x14ac:dyDescent="0.25">
      <c r="A446" s="4"/>
      <c r="B446" s="32"/>
    </row>
    <row r="447" spans="1:17" ht="15.75" x14ac:dyDescent="0.25">
      <c r="A447" s="4"/>
      <c r="B447" s="32"/>
    </row>
    <row r="448" spans="1:17" ht="15.75" x14ac:dyDescent="0.25">
      <c r="A448" s="4"/>
      <c r="B448" s="32"/>
    </row>
    <row r="449" spans="1:15" ht="15.75" x14ac:dyDescent="0.25">
      <c r="A449" s="4"/>
      <c r="B449" s="32"/>
    </row>
    <row r="450" spans="1:15" ht="15.75" x14ac:dyDescent="0.25">
      <c r="A450" s="4"/>
      <c r="B450" s="32"/>
    </row>
    <row r="451" spans="1:15" ht="15.75" x14ac:dyDescent="0.25">
      <c r="A451" s="4"/>
      <c r="B451" s="32"/>
    </row>
    <row r="452" spans="1:15" ht="15.75" x14ac:dyDescent="0.25">
      <c r="A452" s="4"/>
      <c r="B452" s="32"/>
    </row>
    <row r="453" spans="1:15" ht="15.75" x14ac:dyDescent="0.25">
      <c r="A453" s="4"/>
      <c r="B453" s="32"/>
    </row>
    <row r="454" spans="1:15" ht="15.75" x14ac:dyDescent="0.25">
      <c r="A454" s="4"/>
      <c r="B454" s="32"/>
    </row>
    <row r="455" spans="1:15" ht="15.75" x14ac:dyDescent="0.25">
      <c r="A455" s="4"/>
      <c r="B455" s="32"/>
    </row>
    <row r="456" spans="1:15" ht="15.75" x14ac:dyDescent="0.25">
      <c r="A456" s="4"/>
      <c r="B456" s="32"/>
    </row>
    <row r="457" spans="1:15" ht="15.75" x14ac:dyDescent="0.25">
      <c r="A457" s="4"/>
      <c r="B457" s="32"/>
    </row>
    <row r="458" spans="1:15" ht="15.75" x14ac:dyDescent="0.25">
      <c r="A458" s="4"/>
      <c r="B458" s="32"/>
    </row>
    <row r="459" spans="1:15" ht="15.75" x14ac:dyDescent="0.25">
      <c r="A459" s="4"/>
      <c r="B459" s="32"/>
    </row>
    <row r="460" spans="1:15" ht="15.75" x14ac:dyDescent="0.25">
      <c r="A460" s="4"/>
      <c r="B460" s="32"/>
    </row>
    <row r="461" spans="1:15" ht="15.75" x14ac:dyDescent="0.25">
      <c r="A461" s="4"/>
      <c r="B461" s="32"/>
    </row>
    <row r="462" spans="1:15" ht="23.25" x14ac:dyDescent="0.35">
      <c r="A462" s="4"/>
      <c r="B462" s="16" t="s">
        <v>83</v>
      </c>
    </row>
    <row r="463" spans="1:15" ht="23.25" x14ac:dyDescent="0.35">
      <c r="A463" s="4"/>
      <c r="B463" s="16"/>
    </row>
    <row r="464" spans="1:15" ht="15.75" x14ac:dyDescent="0.25">
      <c r="A464" s="4"/>
      <c r="B464" s="32" t="s">
        <v>25</v>
      </c>
      <c r="C464" s="48">
        <v>3</v>
      </c>
      <c r="D464" s="48">
        <v>4</v>
      </c>
      <c r="E464" s="48">
        <v>5</v>
      </c>
      <c r="F464" s="48">
        <v>6</v>
      </c>
      <c r="G464" s="48">
        <v>7</v>
      </c>
      <c r="H464" s="48">
        <v>8</v>
      </c>
      <c r="I464" s="48">
        <v>9</v>
      </c>
      <c r="J464" s="48">
        <v>10</v>
      </c>
      <c r="K464" s="48">
        <v>11</v>
      </c>
      <c r="L464" s="48">
        <v>12</v>
      </c>
      <c r="M464" s="48">
        <v>13</v>
      </c>
      <c r="N464" s="48">
        <v>14</v>
      </c>
      <c r="O464" s="48"/>
    </row>
    <row r="465" spans="1:17" ht="32.25" thickBot="1" x14ac:dyDescent="0.3">
      <c r="A465" s="4"/>
      <c r="B465" s="80" t="s">
        <v>5</v>
      </c>
      <c r="C465" s="36" t="s">
        <v>35</v>
      </c>
      <c r="D465" s="36" t="s">
        <v>36</v>
      </c>
      <c r="E465" s="36" t="s">
        <v>37</v>
      </c>
      <c r="F465" s="36" t="s">
        <v>38</v>
      </c>
      <c r="G465" s="36" t="s">
        <v>39</v>
      </c>
      <c r="H465" s="37" t="s">
        <v>40</v>
      </c>
      <c r="I465" s="37" t="s">
        <v>41</v>
      </c>
      <c r="J465" s="37" t="s">
        <v>42</v>
      </c>
      <c r="K465" s="38" t="s">
        <v>43</v>
      </c>
      <c r="L465" s="37" t="s">
        <v>44</v>
      </c>
      <c r="M465" s="37" t="s">
        <v>45</v>
      </c>
      <c r="N465" s="37" t="s">
        <v>46</v>
      </c>
      <c r="O465" s="100" t="s">
        <v>86</v>
      </c>
      <c r="P465" s="50" t="s">
        <v>87</v>
      </c>
      <c r="Q465" s="50" t="s">
        <v>69</v>
      </c>
    </row>
    <row r="466" spans="1:17" ht="16.5" thickTop="1" x14ac:dyDescent="0.25">
      <c r="A466" s="4"/>
      <c r="B466" s="58" t="s">
        <v>8</v>
      </c>
      <c r="C466" s="45">
        <v>5566171</v>
      </c>
      <c r="D466" s="45">
        <v>5171211</v>
      </c>
      <c r="E466" s="45">
        <v>5497967</v>
      </c>
      <c r="F466" s="45">
        <v>4092050</v>
      </c>
      <c r="G466" s="45">
        <v>3203351</v>
      </c>
      <c r="H466" s="45">
        <v>2610855</v>
      </c>
      <c r="I466" s="45">
        <v>1760406</v>
      </c>
      <c r="J466" s="45">
        <v>1431544</v>
      </c>
      <c r="K466" s="45">
        <v>837400</v>
      </c>
      <c r="L466" s="45">
        <v>553536</v>
      </c>
      <c r="M466" s="45">
        <v>421621</v>
      </c>
      <c r="N466" s="45">
        <v>328136</v>
      </c>
      <c r="O466" s="45">
        <v>31474248</v>
      </c>
      <c r="P466" s="40">
        <v>2622854</v>
      </c>
      <c r="Q466" s="92">
        <v>0.55787989035501484</v>
      </c>
    </row>
    <row r="467" spans="1:17" ht="15.75" x14ac:dyDescent="0.25">
      <c r="A467" s="4"/>
      <c r="B467" s="44" t="s">
        <v>16</v>
      </c>
      <c r="C467" s="45">
        <v>2978904</v>
      </c>
      <c r="D467" s="45">
        <v>2445496</v>
      </c>
      <c r="E467" s="45">
        <v>2743454</v>
      </c>
      <c r="F467" s="45">
        <v>2527354</v>
      </c>
      <c r="G467" s="45">
        <v>2316100</v>
      </c>
      <c r="H467" s="45">
        <v>1647278</v>
      </c>
      <c r="I467" s="45">
        <v>729918</v>
      </c>
      <c r="J467" s="45">
        <v>68588</v>
      </c>
      <c r="K467" s="45">
        <v>48486</v>
      </c>
      <c r="L467" s="45">
        <v>28668</v>
      </c>
      <c r="M467" s="45">
        <v>5723</v>
      </c>
      <c r="N467" s="45">
        <v>2077</v>
      </c>
      <c r="O467" s="45">
        <v>15542046</v>
      </c>
      <c r="P467" s="40">
        <v>1295170.5</v>
      </c>
      <c r="Q467" s="92">
        <v>0.27548219478897784</v>
      </c>
    </row>
    <row r="468" spans="1:17" ht="15.75" x14ac:dyDescent="0.25">
      <c r="A468" s="4"/>
      <c r="B468" s="44" t="s">
        <v>7</v>
      </c>
      <c r="C468" s="45">
        <v>165839</v>
      </c>
      <c r="D468" s="45">
        <v>170529</v>
      </c>
      <c r="E468" s="45">
        <v>167890</v>
      </c>
      <c r="F468" s="45">
        <v>290663</v>
      </c>
      <c r="G468" s="45">
        <v>331820</v>
      </c>
      <c r="H468" s="45">
        <v>272629</v>
      </c>
      <c r="I468" s="45">
        <v>287327</v>
      </c>
      <c r="J468" s="45">
        <v>287327</v>
      </c>
      <c r="K468" s="45">
        <v>277809</v>
      </c>
      <c r="L468" s="45">
        <v>277813</v>
      </c>
      <c r="M468" s="45">
        <v>271397</v>
      </c>
      <c r="N468" s="45">
        <v>335779</v>
      </c>
      <c r="O468" s="45">
        <v>3136822</v>
      </c>
      <c r="P468" s="40">
        <v>261401.83333333334</v>
      </c>
      <c r="Q468" s="92">
        <v>5.5600054794738812E-2</v>
      </c>
    </row>
    <row r="469" spans="1:17" ht="15.75" x14ac:dyDescent="0.25">
      <c r="A469" s="4"/>
      <c r="B469" s="44" t="s">
        <v>18</v>
      </c>
      <c r="C469" s="45">
        <v>182421</v>
      </c>
      <c r="D469" s="45">
        <v>169666</v>
      </c>
      <c r="E469" s="45">
        <v>210241</v>
      </c>
      <c r="F469" s="45">
        <v>252489</v>
      </c>
      <c r="G469" s="45">
        <v>244535</v>
      </c>
      <c r="H469" s="45">
        <v>208043</v>
      </c>
      <c r="I469" s="45">
        <v>213676</v>
      </c>
      <c r="J469" s="45">
        <v>228715</v>
      </c>
      <c r="K469" s="45">
        <v>188536</v>
      </c>
      <c r="L469" s="45">
        <v>193446</v>
      </c>
      <c r="M469" s="45">
        <v>181372</v>
      </c>
      <c r="N469" s="45">
        <v>287287</v>
      </c>
      <c r="O469" s="45">
        <v>2560427</v>
      </c>
      <c r="P469" s="40">
        <v>213368.91666666666</v>
      </c>
      <c r="Q469" s="92">
        <v>4.5383474579663331E-2</v>
      </c>
    </row>
    <row r="470" spans="1:17" ht="15.75" x14ac:dyDescent="0.25">
      <c r="A470" s="4"/>
      <c r="B470" s="44" t="s">
        <v>9</v>
      </c>
      <c r="C470" s="45">
        <v>899585</v>
      </c>
      <c r="D470" s="45">
        <v>567163</v>
      </c>
      <c r="E470" s="45">
        <v>348212</v>
      </c>
      <c r="F470" s="45">
        <v>84321</v>
      </c>
      <c r="G470" s="45">
        <v>5899</v>
      </c>
      <c r="H470" s="45">
        <v>1427</v>
      </c>
      <c r="I470" s="45">
        <v>143</v>
      </c>
      <c r="J470" s="45">
        <v>0</v>
      </c>
      <c r="K470" s="45">
        <v>0</v>
      </c>
      <c r="L470" s="45">
        <v>0</v>
      </c>
      <c r="M470" s="45">
        <v>0</v>
      </c>
      <c r="N470" s="45">
        <v>0</v>
      </c>
      <c r="O470" s="45">
        <v>1906750</v>
      </c>
      <c r="P470" s="40">
        <v>158895.83333333334</v>
      </c>
      <c r="Q470" s="92">
        <v>3.3797073751672305E-2</v>
      </c>
    </row>
    <row r="471" spans="1:17" ht="15.75" x14ac:dyDescent="0.25">
      <c r="A471" s="4"/>
      <c r="B471" s="44" t="s">
        <v>21</v>
      </c>
      <c r="C471" s="45">
        <v>9238</v>
      </c>
      <c r="D471" s="45">
        <v>94793</v>
      </c>
      <c r="E471" s="45">
        <v>167357</v>
      </c>
      <c r="F471" s="45">
        <v>106662</v>
      </c>
      <c r="G471" s="45">
        <v>83560</v>
      </c>
      <c r="H471" s="45">
        <v>75484</v>
      </c>
      <c r="I471" s="45">
        <v>69477</v>
      </c>
      <c r="J471" s="45">
        <v>58220</v>
      </c>
      <c r="K471" s="45">
        <v>54357</v>
      </c>
      <c r="L471" s="45">
        <v>49729</v>
      </c>
      <c r="M471" s="45">
        <v>73849</v>
      </c>
      <c r="N471" s="45">
        <v>108952</v>
      </c>
      <c r="O471" s="45">
        <v>951678</v>
      </c>
      <c r="P471" s="40">
        <v>79306.5</v>
      </c>
      <c r="Q471" s="92">
        <v>1.686845761313439E-2</v>
      </c>
    </row>
    <row r="472" spans="1:17" ht="15.75" x14ac:dyDescent="0.25">
      <c r="A472" s="4"/>
      <c r="B472" s="44" t="s">
        <v>15</v>
      </c>
      <c r="C472" s="45">
        <v>291608</v>
      </c>
      <c r="D472" s="45">
        <v>202670</v>
      </c>
      <c r="E472" s="45">
        <v>118026</v>
      </c>
      <c r="F472" s="45">
        <v>168249</v>
      </c>
      <c r="G472" s="45">
        <v>32722</v>
      </c>
      <c r="H472" s="45">
        <v>8123</v>
      </c>
      <c r="I472" s="45">
        <v>3270</v>
      </c>
      <c r="J472" s="45">
        <v>3749</v>
      </c>
      <c r="K472" s="45">
        <v>1643</v>
      </c>
      <c r="L472" s="45">
        <v>4440</v>
      </c>
      <c r="M472" s="45">
        <v>5358</v>
      </c>
      <c r="N472" s="45">
        <v>4932.2700000000004</v>
      </c>
      <c r="O472" s="45">
        <v>844790.27</v>
      </c>
      <c r="P472" s="40">
        <v>70399.189166666663</v>
      </c>
      <c r="Q472" s="92">
        <v>1.4973876522819016E-2</v>
      </c>
    </row>
    <row r="473" spans="1:17" ht="15.75" x14ac:dyDescent="0.25">
      <c r="A473" s="4"/>
      <c r="B473" s="44" t="s">
        <v>20</v>
      </c>
      <c r="C473" s="45">
        <v>0</v>
      </c>
      <c r="D473" s="45">
        <v>0</v>
      </c>
      <c r="E473" s="45">
        <v>0</v>
      </c>
      <c r="F473" s="45">
        <v>0</v>
      </c>
      <c r="G473" s="45">
        <v>0</v>
      </c>
      <c r="H473" s="45">
        <v>0</v>
      </c>
      <c r="I473" s="45">
        <v>0</v>
      </c>
      <c r="J473" s="45">
        <v>308</v>
      </c>
      <c r="K473" s="45">
        <v>73</v>
      </c>
      <c r="L473" s="45">
        <v>150</v>
      </c>
      <c r="M473" s="45">
        <v>213</v>
      </c>
      <c r="N473" s="45">
        <v>101</v>
      </c>
      <c r="O473" s="45">
        <v>845</v>
      </c>
      <c r="P473" s="40">
        <v>70.416666666666671</v>
      </c>
      <c r="Q473" s="92">
        <v>1.4977593979369661E-5</v>
      </c>
    </row>
    <row r="474" spans="1:17" ht="15.75" x14ac:dyDescent="0.25">
      <c r="A474" s="4"/>
      <c r="B474" s="44" t="s">
        <v>17</v>
      </c>
      <c r="C474" s="45">
        <v>0</v>
      </c>
      <c r="D474" s="45">
        <v>0</v>
      </c>
      <c r="E474" s="45">
        <v>0</v>
      </c>
      <c r="F474" s="45">
        <v>0</v>
      </c>
      <c r="G474" s="45">
        <v>0</v>
      </c>
      <c r="H474" s="45">
        <v>0</v>
      </c>
      <c r="I474" s="45">
        <v>0</v>
      </c>
      <c r="J474" s="45">
        <v>0</v>
      </c>
      <c r="K474" s="45">
        <v>0</v>
      </c>
      <c r="L474" s="45">
        <v>0</v>
      </c>
      <c r="M474" s="45">
        <v>0</v>
      </c>
      <c r="N474" s="45">
        <v>0</v>
      </c>
      <c r="O474" s="45">
        <v>0</v>
      </c>
      <c r="P474" s="40">
        <v>0</v>
      </c>
      <c r="Q474" s="92">
        <v>0</v>
      </c>
    </row>
    <row r="475" spans="1:17" ht="15.75" x14ac:dyDescent="0.25">
      <c r="A475" s="4"/>
      <c r="B475" s="44" t="s">
        <v>12</v>
      </c>
      <c r="C475" s="45">
        <v>0</v>
      </c>
      <c r="D475" s="45">
        <v>0</v>
      </c>
      <c r="E475" s="45">
        <v>0</v>
      </c>
      <c r="F475" s="45">
        <v>0</v>
      </c>
      <c r="G475" s="45">
        <v>0</v>
      </c>
      <c r="H475" s="45">
        <v>0</v>
      </c>
      <c r="I475" s="45">
        <v>0</v>
      </c>
      <c r="J475" s="45">
        <v>0</v>
      </c>
      <c r="K475" s="45">
        <v>0</v>
      </c>
      <c r="L475" s="45">
        <v>0</v>
      </c>
      <c r="M475" s="45">
        <v>0</v>
      </c>
      <c r="N475" s="45">
        <v>0</v>
      </c>
      <c r="O475" s="45">
        <v>0</v>
      </c>
      <c r="P475" s="40">
        <v>0</v>
      </c>
      <c r="Q475" s="92">
        <v>0</v>
      </c>
    </row>
    <row r="476" spans="1:17" ht="15.75" x14ac:dyDescent="0.25">
      <c r="A476" s="4"/>
      <c r="B476" s="44" t="s">
        <v>11</v>
      </c>
      <c r="C476" s="45">
        <v>0</v>
      </c>
      <c r="D476" s="45">
        <v>0</v>
      </c>
      <c r="E476" s="45">
        <v>0</v>
      </c>
      <c r="F476" s="45">
        <v>0</v>
      </c>
      <c r="G476" s="45">
        <v>0</v>
      </c>
      <c r="H476" s="45">
        <v>0</v>
      </c>
      <c r="I476" s="45">
        <v>0</v>
      </c>
      <c r="J476" s="45">
        <v>0</v>
      </c>
      <c r="K476" s="45">
        <v>0</v>
      </c>
      <c r="L476" s="45">
        <v>0</v>
      </c>
      <c r="M476" s="45">
        <v>0</v>
      </c>
      <c r="N476" s="45">
        <v>0</v>
      </c>
      <c r="O476" s="45">
        <v>0</v>
      </c>
      <c r="P476" s="40">
        <v>0</v>
      </c>
      <c r="Q476" s="92">
        <v>0</v>
      </c>
    </row>
    <row r="477" spans="1:17" ht="15.75" x14ac:dyDescent="0.25">
      <c r="A477" s="4"/>
      <c r="B477" s="44" t="s">
        <v>14</v>
      </c>
      <c r="C477" s="45">
        <v>0</v>
      </c>
      <c r="D477" s="45">
        <v>0</v>
      </c>
      <c r="E477" s="45">
        <v>0</v>
      </c>
      <c r="F477" s="45">
        <v>0</v>
      </c>
      <c r="G477" s="45">
        <v>0</v>
      </c>
      <c r="H477" s="45">
        <v>0</v>
      </c>
      <c r="I477" s="45">
        <v>0</v>
      </c>
      <c r="J477" s="45">
        <v>0</v>
      </c>
      <c r="K477" s="45">
        <v>0</v>
      </c>
      <c r="L477" s="45">
        <v>0</v>
      </c>
      <c r="M477" s="45">
        <v>0</v>
      </c>
      <c r="N477" s="45">
        <v>0</v>
      </c>
      <c r="O477" s="45">
        <v>0</v>
      </c>
      <c r="P477" s="40">
        <v>0</v>
      </c>
      <c r="Q477" s="92">
        <v>0</v>
      </c>
    </row>
    <row r="478" spans="1:17" ht="15.75" x14ac:dyDescent="0.25">
      <c r="A478" s="4"/>
      <c r="B478" s="44" t="s">
        <v>13</v>
      </c>
      <c r="C478" s="45">
        <v>0</v>
      </c>
      <c r="D478" s="45">
        <v>0</v>
      </c>
      <c r="E478" s="45">
        <v>0</v>
      </c>
      <c r="F478" s="45">
        <v>0</v>
      </c>
      <c r="G478" s="45">
        <v>0</v>
      </c>
      <c r="H478" s="45">
        <v>0</v>
      </c>
      <c r="I478" s="45">
        <v>0</v>
      </c>
      <c r="J478" s="45">
        <v>0</v>
      </c>
      <c r="K478" s="45">
        <v>0</v>
      </c>
      <c r="L478" s="45">
        <v>0</v>
      </c>
      <c r="M478" s="45">
        <v>0</v>
      </c>
      <c r="N478" s="45">
        <v>0</v>
      </c>
      <c r="O478" s="45">
        <v>0</v>
      </c>
      <c r="P478" s="40">
        <v>0</v>
      </c>
      <c r="Q478" s="92">
        <v>0</v>
      </c>
    </row>
    <row r="479" spans="1:17" ht="15.75" x14ac:dyDescent="0.25">
      <c r="A479" s="4"/>
      <c r="B479" s="44" t="s">
        <v>10</v>
      </c>
      <c r="C479" s="45">
        <v>0</v>
      </c>
      <c r="D479" s="45">
        <v>0</v>
      </c>
      <c r="E479" s="45">
        <v>0</v>
      </c>
      <c r="F479" s="45">
        <v>0</v>
      </c>
      <c r="G479" s="45">
        <v>0</v>
      </c>
      <c r="H479" s="45">
        <v>0</v>
      </c>
      <c r="I479" s="45">
        <v>0</v>
      </c>
      <c r="J479" s="45">
        <v>0</v>
      </c>
      <c r="K479" s="45">
        <v>0</v>
      </c>
      <c r="L479" s="45">
        <v>0</v>
      </c>
      <c r="M479" s="45">
        <v>0</v>
      </c>
      <c r="N479" s="45">
        <v>0</v>
      </c>
      <c r="O479" s="45">
        <v>0</v>
      </c>
      <c r="P479" s="40">
        <v>0</v>
      </c>
      <c r="Q479" s="92">
        <v>0</v>
      </c>
    </row>
    <row r="480" spans="1:17" ht="15.75" x14ac:dyDescent="0.25">
      <c r="A480" s="4"/>
      <c r="B480" s="44" t="s">
        <v>19</v>
      </c>
      <c r="C480" s="45">
        <v>0</v>
      </c>
      <c r="D480" s="45">
        <v>0</v>
      </c>
      <c r="E480" s="45">
        <v>0</v>
      </c>
      <c r="F480" s="45">
        <v>0</v>
      </c>
      <c r="G480" s="45">
        <v>0</v>
      </c>
      <c r="H480" s="45">
        <v>0</v>
      </c>
      <c r="I480" s="45">
        <v>0</v>
      </c>
      <c r="J480" s="45">
        <v>0</v>
      </c>
      <c r="K480" s="45">
        <v>0</v>
      </c>
      <c r="L480" s="45">
        <v>0</v>
      </c>
      <c r="M480" s="45">
        <v>0</v>
      </c>
      <c r="N480" s="45">
        <v>0</v>
      </c>
      <c r="O480" s="45">
        <v>0</v>
      </c>
      <c r="P480" s="40">
        <v>0</v>
      </c>
      <c r="Q480" s="92">
        <v>0</v>
      </c>
    </row>
    <row r="481" spans="1:17" ht="15.75" x14ac:dyDescent="0.25">
      <c r="A481" s="4"/>
      <c r="B481" s="44" t="s">
        <v>50</v>
      </c>
      <c r="C481" s="45">
        <v>0</v>
      </c>
      <c r="D481" s="45">
        <v>0</v>
      </c>
      <c r="E481" s="45">
        <v>0</v>
      </c>
      <c r="F481" s="45">
        <v>0</v>
      </c>
      <c r="G481" s="45">
        <v>0</v>
      </c>
      <c r="H481" s="45">
        <v>0</v>
      </c>
      <c r="I481" s="45">
        <v>0</v>
      </c>
      <c r="J481" s="45">
        <v>0</v>
      </c>
      <c r="K481" s="45">
        <v>0</v>
      </c>
      <c r="L481" s="45">
        <v>0</v>
      </c>
      <c r="M481" s="45">
        <v>0</v>
      </c>
      <c r="N481" s="45">
        <v>0</v>
      </c>
      <c r="O481" s="45">
        <v>0</v>
      </c>
      <c r="P481" s="40">
        <v>0</v>
      </c>
      <c r="Q481" s="92">
        <v>0</v>
      </c>
    </row>
    <row r="482" spans="1:17" ht="15.75" x14ac:dyDescent="0.25">
      <c r="A482" s="4"/>
      <c r="B482" s="44" t="s">
        <v>6</v>
      </c>
      <c r="C482" s="45">
        <v>0</v>
      </c>
      <c r="D482" s="45">
        <v>0</v>
      </c>
      <c r="E482" s="45">
        <v>0</v>
      </c>
      <c r="F482" s="45">
        <v>0</v>
      </c>
      <c r="G482" s="45">
        <v>0</v>
      </c>
      <c r="H482" s="45">
        <v>0</v>
      </c>
      <c r="I482" s="45">
        <v>0</v>
      </c>
      <c r="J482" s="45">
        <v>0</v>
      </c>
      <c r="K482" s="45">
        <v>0</v>
      </c>
      <c r="L482" s="45">
        <v>0</v>
      </c>
      <c r="M482" s="45">
        <v>0</v>
      </c>
      <c r="N482" s="45">
        <v>0</v>
      </c>
      <c r="O482" s="45">
        <v>0</v>
      </c>
      <c r="P482" s="40">
        <v>0</v>
      </c>
      <c r="Q482" s="92">
        <v>0</v>
      </c>
    </row>
    <row r="483" spans="1:17" ht="15.75" x14ac:dyDescent="0.25">
      <c r="A483" s="4"/>
      <c r="B483" s="44" t="s">
        <v>51</v>
      </c>
      <c r="C483" s="45">
        <v>0</v>
      </c>
      <c r="D483" s="45">
        <v>0</v>
      </c>
      <c r="E483" s="45">
        <v>0</v>
      </c>
      <c r="F483" s="45">
        <v>0</v>
      </c>
      <c r="G483" s="45">
        <v>0</v>
      </c>
      <c r="H483" s="45">
        <v>0</v>
      </c>
      <c r="I483" s="45">
        <v>0</v>
      </c>
      <c r="J483" s="45">
        <v>0</v>
      </c>
      <c r="K483" s="45">
        <v>0</v>
      </c>
      <c r="L483" s="45">
        <v>0</v>
      </c>
      <c r="M483" s="45">
        <v>0</v>
      </c>
      <c r="N483" s="45">
        <v>0</v>
      </c>
      <c r="O483" s="45">
        <v>0</v>
      </c>
      <c r="P483" s="40">
        <v>0</v>
      </c>
      <c r="Q483" s="92">
        <v>0</v>
      </c>
    </row>
    <row r="484" spans="1:17" ht="15.75" x14ac:dyDescent="0.25">
      <c r="A484" s="4"/>
      <c r="B484" s="44" t="s">
        <v>49</v>
      </c>
      <c r="C484" s="45">
        <v>0</v>
      </c>
      <c r="D484" s="45">
        <v>0</v>
      </c>
      <c r="E484" s="45">
        <v>0</v>
      </c>
      <c r="F484" s="45">
        <v>0</v>
      </c>
      <c r="G484" s="45">
        <v>0</v>
      </c>
      <c r="H484" s="45">
        <v>0</v>
      </c>
      <c r="I484" s="45">
        <v>0</v>
      </c>
      <c r="J484" s="45">
        <v>0</v>
      </c>
      <c r="K484" s="45">
        <v>0</v>
      </c>
      <c r="L484" s="45">
        <v>0</v>
      </c>
      <c r="M484" s="45">
        <v>0</v>
      </c>
      <c r="N484" s="45">
        <v>0</v>
      </c>
      <c r="O484" s="45">
        <v>0</v>
      </c>
      <c r="P484" s="40">
        <v>0</v>
      </c>
      <c r="Q484" s="92">
        <v>0</v>
      </c>
    </row>
    <row r="485" spans="1:17" ht="16.5" thickBot="1" x14ac:dyDescent="0.3">
      <c r="A485" s="4"/>
      <c r="B485" s="46" t="s">
        <v>0</v>
      </c>
      <c r="C485" s="47">
        <v>10093766</v>
      </c>
      <c r="D485" s="47">
        <v>8821528</v>
      </c>
      <c r="E485" s="47">
        <v>9253147</v>
      </c>
      <c r="F485" s="47">
        <v>7521788</v>
      </c>
      <c r="G485" s="47">
        <v>6217987</v>
      </c>
      <c r="H485" s="47">
        <v>4823839</v>
      </c>
      <c r="I485" s="47">
        <v>3064217</v>
      </c>
      <c r="J485" s="47">
        <v>2078451</v>
      </c>
      <c r="K485" s="47">
        <v>1408304</v>
      </c>
      <c r="L485" s="47">
        <v>1107782</v>
      </c>
      <c r="M485" s="47">
        <v>959533</v>
      </c>
      <c r="N485" s="47">
        <v>1067264.27</v>
      </c>
      <c r="O485" s="47">
        <v>56417606.270000003</v>
      </c>
      <c r="P485" s="47">
        <v>4701467.1891666669</v>
      </c>
      <c r="Q485" s="61">
        <v>1</v>
      </c>
    </row>
    <row r="486" spans="1:17" ht="15.75" x14ac:dyDescent="0.25">
      <c r="A486" s="4"/>
      <c r="B486" s="32"/>
    </row>
    <row r="487" spans="1:17" ht="15.75" x14ac:dyDescent="0.25">
      <c r="A487" s="4"/>
      <c r="B487" s="32"/>
    </row>
    <row r="488" spans="1:17" ht="15.75" x14ac:dyDescent="0.25">
      <c r="A488" s="4"/>
      <c r="B488" s="32"/>
    </row>
    <row r="489" spans="1:17" ht="15.75" x14ac:dyDescent="0.25">
      <c r="A489" s="4"/>
      <c r="B489" s="32"/>
    </row>
    <row r="490" spans="1:17" ht="15.75" x14ac:dyDescent="0.25">
      <c r="A490" s="4"/>
      <c r="B490" s="32"/>
    </row>
    <row r="491" spans="1:17" ht="15.75" x14ac:dyDescent="0.25">
      <c r="A491" s="4"/>
      <c r="B491" s="32"/>
    </row>
    <row r="492" spans="1:17" ht="15.75" x14ac:dyDescent="0.25">
      <c r="A492" s="4"/>
      <c r="B492" s="32"/>
    </row>
    <row r="493" spans="1:17" ht="15.75" x14ac:dyDescent="0.25">
      <c r="A493" s="4"/>
      <c r="B493" s="32"/>
    </row>
    <row r="494" spans="1:17" ht="15.75" x14ac:dyDescent="0.25">
      <c r="A494" s="4"/>
      <c r="B494" s="32"/>
    </row>
    <row r="495" spans="1:17" ht="15.75" x14ac:dyDescent="0.25">
      <c r="A495" s="4"/>
      <c r="B495" s="32"/>
    </row>
    <row r="496" spans="1:17" ht="15.75" x14ac:dyDescent="0.25">
      <c r="A496" s="4"/>
      <c r="B496" s="32"/>
    </row>
    <row r="497" spans="1:2" ht="15.75" x14ac:dyDescent="0.25">
      <c r="A497" s="4"/>
      <c r="B497" s="32"/>
    </row>
    <row r="498" spans="1:2" ht="15.75" x14ac:dyDescent="0.25">
      <c r="A498" s="4"/>
      <c r="B498" s="32"/>
    </row>
    <row r="499" spans="1:2" ht="15.75" x14ac:dyDescent="0.25">
      <c r="A499" s="4"/>
      <c r="B499" s="32"/>
    </row>
    <row r="500" spans="1:2" ht="15.75" x14ac:dyDescent="0.25">
      <c r="A500" s="4"/>
      <c r="B500" s="32"/>
    </row>
    <row r="501" spans="1:2" ht="15.75" x14ac:dyDescent="0.25">
      <c r="A501" s="4"/>
      <c r="B501" s="32"/>
    </row>
    <row r="502" spans="1:2" ht="15.75" x14ac:dyDescent="0.25">
      <c r="A502" s="4"/>
      <c r="B502" s="32"/>
    </row>
    <row r="503" spans="1:2" ht="15.75" x14ac:dyDescent="0.25">
      <c r="A503" s="4"/>
      <c r="B503" s="32"/>
    </row>
    <row r="504" spans="1:2" ht="15.75" x14ac:dyDescent="0.25">
      <c r="A504" s="4"/>
      <c r="B504" s="32"/>
    </row>
    <row r="505" spans="1:2" ht="15.75" x14ac:dyDescent="0.25">
      <c r="A505" s="4"/>
      <c r="B505" s="32"/>
    </row>
    <row r="506" spans="1:2" ht="15.75" x14ac:dyDescent="0.25">
      <c r="A506" s="4"/>
      <c r="B506" s="32"/>
    </row>
    <row r="507" spans="1:2" ht="15.75" x14ac:dyDescent="0.25">
      <c r="A507" s="4"/>
      <c r="B507" s="32"/>
    </row>
    <row r="508" spans="1:2" ht="15.75" x14ac:dyDescent="0.25">
      <c r="A508" s="4"/>
      <c r="B508" s="32"/>
    </row>
    <row r="509" spans="1:2" ht="15.75" x14ac:dyDescent="0.25">
      <c r="A509" s="4"/>
      <c r="B509" s="32"/>
    </row>
    <row r="510" spans="1:2" ht="15.75" x14ac:dyDescent="0.25">
      <c r="A510" s="4"/>
      <c r="B510" s="32"/>
    </row>
    <row r="511" spans="1:2" ht="15.75" x14ac:dyDescent="0.25">
      <c r="A511" s="4"/>
      <c r="B511" s="32"/>
    </row>
    <row r="512" spans="1:2" ht="26.25" x14ac:dyDescent="0.25">
      <c r="A512" s="4"/>
      <c r="B512" s="42" t="s">
        <v>78</v>
      </c>
    </row>
    <row r="513" spans="1:8" ht="15.75" x14ac:dyDescent="0.25">
      <c r="A513" s="4"/>
      <c r="B513" s="32"/>
    </row>
    <row r="514" spans="1:8" ht="23.25" x14ac:dyDescent="0.35">
      <c r="A514" s="4"/>
      <c r="B514" s="16" t="s">
        <v>79</v>
      </c>
    </row>
    <row r="515" spans="1:8" s="33" customFormat="1" ht="15.75" x14ac:dyDescent="0.25">
      <c r="A515" s="34"/>
      <c r="B515" s="55"/>
    </row>
    <row r="516" spans="1:8" s="33" customFormat="1" ht="15.75" x14ac:dyDescent="0.25">
      <c r="A516" s="34"/>
      <c r="B516" s="55"/>
    </row>
    <row r="517" spans="1:8" s="33" customFormat="1" ht="15.75" x14ac:dyDescent="0.25">
      <c r="A517" s="34"/>
      <c r="B517" s="41" t="s">
        <v>84</v>
      </c>
      <c r="C517" s="60">
        <v>14</v>
      </c>
    </row>
    <row r="518" spans="1:8" s="33" customFormat="1" ht="48" thickBot="1" x14ac:dyDescent="0.3">
      <c r="A518" s="34"/>
      <c r="B518" s="35" t="s">
        <v>5</v>
      </c>
      <c r="C518" s="53" t="s">
        <v>55</v>
      </c>
      <c r="D518" s="53" t="s">
        <v>54</v>
      </c>
      <c r="E518" s="53" t="s">
        <v>53</v>
      </c>
      <c r="F518" s="53" t="s">
        <v>56</v>
      </c>
      <c r="G518" s="53" t="s">
        <v>71</v>
      </c>
      <c r="H518" s="53" t="s">
        <v>72</v>
      </c>
    </row>
    <row r="519" spans="1:8" s="33" customFormat="1" ht="16.5" thickTop="1" x14ac:dyDescent="0.25">
      <c r="A519" s="34"/>
      <c r="B519" s="58" t="s">
        <v>16</v>
      </c>
      <c r="C519" s="56">
        <v>1826112.3333333333</v>
      </c>
      <c r="D519" s="56">
        <v>8127276</v>
      </c>
      <c r="E519" s="56">
        <v>375938189</v>
      </c>
      <c r="F519" s="63">
        <v>4.4505892937948142</v>
      </c>
      <c r="G519" s="63">
        <v>205.86805211143457</v>
      </c>
      <c r="H519" s="63">
        <v>46.256358095873701</v>
      </c>
    </row>
    <row r="520" spans="1:8" s="33" customFormat="1" ht="15.75" x14ac:dyDescent="0.25">
      <c r="A520" s="34"/>
      <c r="B520" s="44" t="s">
        <v>15</v>
      </c>
      <c r="C520" s="56">
        <v>548656.33333333337</v>
      </c>
      <c r="D520" s="56">
        <v>4397500</v>
      </c>
      <c r="E520" s="56">
        <v>187008833.65000001</v>
      </c>
      <c r="F520" s="63">
        <v>8.0150355201100378</v>
      </c>
      <c r="G520" s="63">
        <v>340.84876504357004</v>
      </c>
      <c r="H520" s="63">
        <v>42.526170244457077</v>
      </c>
    </row>
    <row r="521" spans="1:8" s="33" customFormat="1" ht="15.75" x14ac:dyDescent="0.25">
      <c r="A521" s="34"/>
      <c r="B521" s="44" t="s">
        <v>17</v>
      </c>
      <c r="C521" s="56">
        <v>385762.58333333331</v>
      </c>
      <c r="D521" s="56">
        <v>3564478</v>
      </c>
      <c r="E521" s="56">
        <v>130580633.52</v>
      </c>
      <c r="F521" s="63">
        <v>9.2400822526636102</v>
      </c>
      <c r="G521" s="63">
        <v>338.49999756758854</v>
      </c>
      <c r="H521" s="63">
        <v>36.633872763417251</v>
      </c>
    </row>
    <row r="522" spans="1:8" s="33" customFormat="1" ht="15.75" x14ac:dyDescent="0.25">
      <c r="A522" s="34"/>
      <c r="B522" s="44" t="s">
        <v>8</v>
      </c>
      <c r="C522" s="56">
        <v>883549.08333333337</v>
      </c>
      <c r="D522" s="56">
        <v>2623444</v>
      </c>
      <c r="E522" s="56">
        <v>106057720</v>
      </c>
      <c r="F522" s="63">
        <v>2.969211387897805</v>
      </c>
      <c r="G522" s="63">
        <v>120.03602516328795</v>
      </c>
      <c r="H522" s="63">
        <v>40.426904481284907</v>
      </c>
    </row>
    <row r="523" spans="1:8" s="33" customFormat="1" ht="15.75" x14ac:dyDescent="0.25">
      <c r="A523" s="34"/>
      <c r="B523" s="44" t="s">
        <v>9</v>
      </c>
      <c r="C523" s="56">
        <v>384206.58333333331</v>
      </c>
      <c r="D523" s="56">
        <v>3048213</v>
      </c>
      <c r="E523" s="56">
        <v>92807388</v>
      </c>
      <c r="F523" s="63">
        <v>7.9337864894298402</v>
      </c>
      <c r="G523" s="63">
        <v>241.55595459820987</v>
      </c>
      <c r="H523" s="63">
        <v>30.446490451946765</v>
      </c>
    </row>
    <row r="524" spans="1:8" s="33" customFormat="1" ht="15.75" x14ac:dyDescent="0.25">
      <c r="A524" s="34"/>
      <c r="B524" s="44" t="s">
        <v>12</v>
      </c>
      <c r="C524" s="56">
        <v>329215.08333333331</v>
      </c>
      <c r="D524" s="56">
        <v>1583541</v>
      </c>
      <c r="E524" s="56">
        <v>63486278</v>
      </c>
      <c r="F524" s="63">
        <v>4.810049964802646</v>
      </c>
      <c r="G524" s="63">
        <v>192.84134055218715</v>
      </c>
      <c r="H524" s="63">
        <v>40.091338336045609</v>
      </c>
    </row>
    <row r="525" spans="1:8" s="33" customFormat="1" ht="15.75" x14ac:dyDescent="0.25">
      <c r="A525" s="34"/>
      <c r="B525" s="44" t="s">
        <v>11</v>
      </c>
      <c r="C525" s="56">
        <v>140253.5</v>
      </c>
      <c r="D525" s="56">
        <v>602174</v>
      </c>
      <c r="E525" s="56">
        <v>29816057</v>
      </c>
      <c r="F525" s="63">
        <v>4.2934686121914964</v>
      </c>
      <c r="G525" s="63">
        <v>212.58690157464875</v>
      </c>
      <c r="H525" s="63">
        <v>49.514022525050898</v>
      </c>
    </row>
    <row r="526" spans="1:8" s="33" customFormat="1" ht="15.75" x14ac:dyDescent="0.25">
      <c r="A526" s="34"/>
      <c r="B526" s="44" t="s">
        <v>21</v>
      </c>
      <c r="C526" s="56">
        <v>35402.5</v>
      </c>
      <c r="D526" s="56">
        <v>118923</v>
      </c>
      <c r="E526" s="56">
        <v>6474773</v>
      </c>
      <c r="F526" s="63">
        <v>3.3591695501730103</v>
      </c>
      <c r="G526" s="63">
        <v>182.89027611044418</v>
      </c>
      <c r="H526" s="63">
        <v>54.445086316355962</v>
      </c>
    </row>
    <row r="527" spans="1:8" s="33" customFormat="1" ht="15.75" x14ac:dyDescent="0.25">
      <c r="A527" s="34"/>
      <c r="B527" s="44" t="s">
        <v>7</v>
      </c>
      <c r="C527" s="56">
        <v>193270.33333333334</v>
      </c>
      <c r="D527" s="56">
        <v>66785</v>
      </c>
      <c r="E527" s="56">
        <v>3136822</v>
      </c>
      <c r="F527" s="63">
        <v>0.34555225754599339</v>
      </c>
      <c r="G527" s="63">
        <v>16.230230195701701</v>
      </c>
      <c r="H527" s="63">
        <v>46.9689600958299</v>
      </c>
    </row>
    <row r="528" spans="1:8" s="33" customFormat="1" ht="15.75" x14ac:dyDescent="0.25">
      <c r="A528" s="34"/>
      <c r="B528" s="44" t="s">
        <v>18</v>
      </c>
      <c r="C528" s="56">
        <v>30755.333333333332</v>
      </c>
      <c r="D528" s="56">
        <v>59172</v>
      </c>
      <c r="E528" s="56">
        <v>2560427</v>
      </c>
      <c r="F528" s="63">
        <v>1.9239589881429779</v>
      </c>
      <c r="G528" s="63">
        <v>83.251479418203886</v>
      </c>
      <c r="H528" s="63">
        <v>43.270922057730004</v>
      </c>
    </row>
    <row r="529" spans="1:10" s="33" customFormat="1" ht="15.75" x14ac:dyDescent="0.25">
      <c r="A529" s="34"/>
      <c r="B529" s="44" t="s">
        <v>14</v>
      </c>
      <c r="C529" s="56">
        <v>65004.166666666664</v>
      </c>
      <c r="D529" s="56">
        <v>22410</v>
      </c>
      <c r="E529" s="56">
        <v>925323</v>
      </c>
      <c r="F529" s="63">
        <v>0.34474713159412862</v>
      </c>
      <c r="G529" s="63">
        <v>14.234825972694059</v>
      </c>
      <c r="H529" s="63">
        <v>41.29062918340027</v>
      </c>
    </row>
    <row r="530" spans="1:10" s="33" customFormat="1" ht="15.75" x14ac:dyDescent="0.25">
      <c r="A530" s="34"/>
      <c r="B530" s="44" t="s">
        <v>13</v>
      </c>
      <c r="C530" s="56">
        <v>97541</v>
      </c>
      <c r="D530" s="56">
        <v>8104</v>
      </c>
      <c r="E530" s="56">
        <v>382671</v>
      </c>
      <c r="F530" s="63">
        <v>8.3083011246552735E-2</v>
      </c>
      <c r="G530" s="63">
        <v>3.9231810213141141</v>
      </c>
      <c r="H530" s="63">
        <v>47.220014807502466</v>
      </c>
    </row>
    <row r="531" spans="1:10" s="33" customFormat="1" ht="15.75" x14ac:dyDescent="0.25">
      <c r="A531" s="34"/>
      <c r="B531" s="44" t="s">
        <v>20</v>
      </c>
      <c r="C531" s="56">
        <v>66246.75</v>
      </c>
      <c r="D531" s="88">
        <v>6</v>
      </c>
      <c r="E531" s="56">
        <v>845</v>
      </c>
      <c r="F531" s="63">
        <v>9.0570480816040027E-5</v>
      </c>
      <c r="G531" s="63">
        <v>1.2755342714925637E-2</v>
      </c>
      <c r="H531" s="63">
        <v>140.83333333333334</v>
      </c>
    </row>
    <row r="532" spans="1:10" s="33" customFormat="1" ht="15.75" x14ac:dyDescent="0.25">
      <c r="A532" s="34"/>
      <c r="B532" s="44" t="s">
        <v>10</v>
      </c>
      <c r="C532" s="56">
        <v>18579.916666666668</v>
      </c>
      <c r="D532" s="56">
        <v>0</v>
      </c>
      <c r="E532" s="56">
        <v>0</v>
      </c>
      <c r="F532" s="63">
        <v>0</v>
      </c>
      <c r="G532" s="63">
        <v>0</v>
      </c>
      <c r="H532" s="63"/>
    </row>
    <row r="533" spans="1:10" s="33" customFormat="1" ht="15.75" x14ac:dyDescent="0.25">
      <c r="A533" s="34"/>
      <c r="B533" s="44" t="s">
        <v>19</v>
      </c>
      <c r="C533" s="56">
        <v>13284.333333333334</v>
      </c>
      <c r="D533" s="56">
        <v>0</v>
      </c>
      <c r="E533" s="56">
        <v>0</v>
      </c>
      <c r="F533" s="63">
        <v>0</v>
      </c>
      <c r="G533" s="63">
        <v>0</v>
      </c>
      <c r="H533" s="63"/>
    </row>
    <row r="534" spans="1:10" s="33" customFormat="1" ht="15.75" x14ac:dyDescent="0.25">
      <c r="A534" s="34"/>
      <c r="B534" s="44" t="s">
        <v>50</v>
      </c>
      <c r="C534" s="56">
        <v>5458</v>
      </c>
      <c r="D534" s="56">
        <v>0</v>
      </c>
      <c r="E534" s="56">
        <v>0</v>
      </c>
      <c r="F534" s="63">
        <v>0</v>
      </c>
      <c r="G534" s="63">
        <v>0</v>
      </c>
      <c r="H534" s="63"/>
    </row>
    <row r="535" spans="1:10" s="33" customFormat="1" ht="15.75" x14ac:dyDescent="0.25">
      <c r="A535" s="34"/>
      <c r="B535" s="44" t="s">
        <v>6</v>
      </c>
      <c r="C535" s="56">
        <v>5986.416666666667</v>
      </c>
      <c r="D535" s="56">
        <v>0</v>
      </c>
      <c r="E535" s="56">
        <v>0</v>
      </c>
      <c r="F535" s="63">
        <v>0</v>
      </c>
      <c r="G535" s="63">
        <v>0</v>
      </c>
      <c r="H535" s="63"/>
    </row>
    <row r="536" spans="1:10" s="33" customFormat="1" ht="15.75" x14ac:dyDescent="0.25">
      <c r="A536" s="34"/>
      <c r="B536" s="44" t="s">
        <v>51</v>
      </c>
      <c r="C536" s="56">
        <v>3673.4166666666665</v>
      </c>
      <c r="D536" s="56">
        <v>0</v>
      </c>
      <c r="E536" s="56">
        <v>0</v>
      </c>
      <c r="F536" s="63">
        <v>0</v>
      </c>
      <c r="G536" s="63">
        <v>0</v>
      </c>
      <c r="H536" s="63"/>
    </row>
    <row r="537" spans="1:10" s="33" customFormat="1" ht="15.75" x14ac:dyDescent="0.25">
      <c r="A537" s="34"/>
      <c r="B537" s="44" t="s">
        <v>49</v>
      </c>
      <c r="C537" s="56">
        <v>4498.666666666667</v>
      </c>
      <c r="D537" s="56">
        <v>0</v>
      </c>
      <c r="E537" s="56">
        <v>0</v>
      </c>
      <c r="F537" s="63">
        <v>0</v>
      </c>
      <c r="G537" s="63">
        <v>0</v>
      </c>
      <c r="H537" s="63"/>
    </row>
    <row r="538" spans="1:10" s="33" customFormat="1" ht="16.5" thickBot="1" x14ac:dyDescent="0.3">
      <c r="A538" s="34"/>
      <c r="B538" s="46" t="s">
        <v>0</v>
      </c>
      <c r="C538" s="54">
        <v>5037456.333333334</v>
      </c>
      <c r="D538" s="54">
        <v>24222026</v>
      </c>
      <c r="E538" s="54">
        <v>999175960.16999996</v>
      </c>
      <c r="F538" s="64">
        <v>4.808384310891296</v>
      </c>
      <c r="G538" s="64">
        <v>198.34930450083633</v>
      </c>
      <c r="H538" s="64">
        <v>41.250717845402363</v>
      </c>
    </row>
    <row r="539" spans="1:10" ht="15.75" x14ac:dyDescent="0.25">
      <c r="A539" s="4"/>
      <c r="B539" s="32"/>
      <c r="I539" s="33"/>
      <c r="J539" s="33"/>
    </row>
    <row r="540" spans="1:10" ht="15.75" x14ac:dyDescent="0.25">
      <c r="A540" s="4"/>
      <c r="B540" s="32"/>
    </row>
    <row r="541" spans="1:10" ht="15.75" x14ac:dyDescent="0.25">
      <c r="A541" s="4"/>
      <c r="B541" s="32"/>
    </row>
    <row r="542" spans="1:10" ht="15.75" x14ac:dyDescent="0.25">
      <c r="A542" s="4"/>
      <c r="B542" s="32"/>
    </row>
    <row r="543" spans="1:10" ht="15.75" x14ac:dyDescent="0.25">
      <c r="A543" s="4"/>
      <c r="B543" s="32"/>
    </row>
    <row r="544" spans="1:10" ht="15.75" x14ac:dyDescent="0.25">
      <c r="A544" s="4"/>
      <c r="B544" s="32"/>
    </row>
    <row r="545" spans="1:7" ht="15.75" x14ac:dyDescent="0.25">
      <c r="A545" s="4"/>
      <c r="B545" s="32"/>
    </row>
    <row r="546" spans="1:7" ht="15.75" x14ac:dyDescent="0.25">
      <c r="A546" s="4"/>
      <c r="B546" s="32"/>
    </row>
    <row r="547" spans="1:7" ht="15.75" x14ac:dyDescent="0.25">
      <c r="A547" s="4"/>
      <c r="B547" s="32"/>
    </row>
    <row r="548" spans="1:7" ht="15.75" x14ac:dyDescent="0.25">
      <c r="A548" s="4"/>
      <c r="B548" s="32"/>
    </row>
    <row r="549" spans="1:7" ht="15.75" x14ac:dyDescent="0.25">
      <c r="A549" s="4"/>
      <c r="B549" s="32"/>
    </row>
    <row r="550" spans="1:7" ht="15.75" x14ac:dyDescent="0.25">
      <c r="A550" s="4"/>
      <c r="B550" s="32"/>
    </row>
    <row r="551" spans="1:7" ht="15.75" x14ac:dyDescent="0.25">
      <c r="A551" s="4"/>
      <c r="B551" s="32"/>
    </row>
    <row r="552" spans="1:7" ht="15.75" x14ac:dyDescent="0.25">
      <c r="A552" s="4"/>
      <c r="B552" s="32"/>
    </row>
    <row r="553" spans="1:7" ht="15.75" x14ac:dyDescent="0.25">
      <c r="A553" s="4"/>
      <c r="B553" s="32"/>
    </row>
    <row r="554" spans="1:7" ht="15.75" x14ac:dyDescent="0.25">
      <c r="A554" s="4"/>
      <c r="B554" s="32"/>
    </row>
    <row r="555" spans="1:7" ht="15.75" x14ac:dyDescent="0.25">
      <c r="A555" s="4"/>
      <c r="B555" s="32"/>
    </row>
    <row r="556" spans="1:7" ht="15.75" x14ac:dyDescent="0.25">
      <c r="A556" s="4"/>
      <c r="B556" s="32"/>
    </row>
    <row r="557" spans="1:7" ht="15.75" x14ac:dyDescent="0.25">
      <c r="A557" s="4"/>
      <c r="B557" s="32"/>
    </row>
    <row r="558" spans="1:7" ht="15.75" x14ac:dyDescent="0.25">
      <c r="A558" s="4"/>
      <c r="B558" s="32"/>
    </row>
    <row r="559" spans="1:7" ht="15.75" x14ac:dyDescent="0.25">
      <c r="A559" s="4"/>
      <c r="B559" s="32"/>
    </row>
    <row r="560" spans="1:7" ht="15.75" x14ac:dyDescent="0.25">
      <c r="A560" s="4"/>
      <c r="B560" s="32"/>
      <c r="G560" s="1" t="s">
        <v>70</v>
      </c>
    </row>
    <row r="561" spans="1:23" ht="15.75" x14ac:dyDescent="0.25">
      <c r="A561" s="4"/>
      <c r="B561" s="32"/>
    </row>
    <row r="562" spans="1:23" ht="15.75" x14ac:dyDescent="0.25">
      <c r="A562" s="4"/>
      <c r="B562" s="32"/>
    </row>
    <row r="563" spans="1:23" ht="15.75" x14ac:dyDescent="0.25">
      <c r="A563" s="4"/>
      <c r="B563" s="32"/>
    </row>
    <row r="564" spans="1:23" ht="15.75" x14ac:dyDescent="0.25">
      <c r="A564" s="4"/>
      <c r="B564" s="32"/>
    </row>
    <row r="565" spans="1:23" ht="15.75" x14ac:dyDescent="0.25">
      <c r="A565" s="4"/>
      <c r="B565" s="32"/>
    </row>
    <row r="566" spans="1:23" ht="15.75" x14ac:dyDescent="0.25">
      <c r="A566" s="4"/>
      <c r="B566" s="32"/>
    </row>
    <row r="567" spans="1:23" ht="15.75" x14ac:dyDescent="0.25">
      <c r="A567" s="4"/>
      <c r="B567" s="32"/>
    </row>
    <row r="568" spans="1:23" ht="15" x14ac:dyDescent="0.25">
      <c r="A568" s="4"/>
    </row>
    <row r="569" spans="1:23" ht="15" x14ac:dyDescent="0.25">
      <c r="A569" s="4"/>
    </row>
    <row r="570" spans="1:23" ht="15" x14ac:dyDescent="0.2">
      <c r="B570" s="32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</row>
    <row r="571" spans="1:23" ht="15" x14ac:dyDescent="0.2">
      <c r="B571" s="32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</row>
    <row r="572" spans="1:23" ht="15" x14ac:dyDescent="0.2">
      <c r="B572" s="32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</row>
    <row r="573" spans="1:23" ht="26.25" x14ac:dyDescent="0.2">
      <c r="B573" s="42" t="s">
        <v>80</v>
      </c>
      <c r="O573" s="1">
        <v>0</v>
      </c>
      <c r="P573" s="1" t="e">
        <v>#DIV/0!</v>
      </c>
    </row>
    <row r="574" spans="1:23" ht="161.25" customHeight="1" x14ac:dyDescent="0.2">
      <c r="B574" s="98" t="s">
        <v>85</v>
      </c>
      <c r="C574" s="98"/>
      <c r="D574" s="98"/>
      <c r="E574" s="98"/>
      <c r="F574" s="98"/>
      <c r="G574" s="98"/>
      <c r="H574" s="98"/>
      <c r="I574" s="98"/>
      <c r="J574" s="98"/>
      <c r="K574" s="98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</row>
    <row r="577" spans="1:11" ht="26.25" x14ac:dyDescent="0.2">
      <c r="B577" s="42" t="s">
        <v>81</v>
      </c>
    </row>
    <row r="578" spans="1:11" ht="23.25" x14ac:dyDescent="0.35">
      <c r="A578" s="16"/>
    </row>
    <row r="579" spans="1:11" ht="121.5" customHeight="1" x14ac:dyDescent="0.2">
      <c r="A579" s="99" t="s">
        <v>28</v>
      </c>
      <c r="B579" s="99"/>
      <c r="C579" s="99"/>
      <c r="D579" s="99"/>
      <c r="E579" s="99"/>
      <c r="F579" s="99"/>
      <c r="G579" s="99"/>
      <c r="H579" s="99"/>
      <c r="I579" s="99"/>
      <c r="J579" s="99"/>
      <c r="K579" s="99"/>
    </row>
  </sheetData>
  <sheetProtection password="D826" sheet="1" formatCells="0" formatColumns="0" formatRows="0" insertColumns="0" insertRows="0" insertHyperlinks="0" deleteColumns="0" deleteRows="0" sort="0" autoFilter="0" pivotTables="0"/>
  <sortState ref="B466:Q484">
    <sortCondition descending="1" ref="O466:O484"/>
  </sortState>
  <mergeCells count="5">
    <mergeCell ref="B1:P1"/>
    <mergeCell ref="B5:P5"/>
    <mergeCell ref="B6:P6"/>
    <mergeCell ref="B574:K574"/>
    <mergeCell ref="A579:K579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Contenido</vt:lpstr>
      <vt:lpstr>Tarjeta debito año 2015</vt:lpstr>
      <vt:lpstr>Contenido!Área_de_impresión</vt:lpstr>
      <vt:lpstr>'Tarjeta debito año 2015'!Área_de_impresión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Miguel Buele</cp:lastModifiedBy>
  <cp:lastPrinted>2015-09-28T19:31:56Z</cp:lastPrinted>
  <dcterms:created xsi:type="dcterms:W3CDTF">2015-08-20T22:02:19Z</dcterms:created>
  <dcterms:modified xsi:type="dcterms:W3CDTF">2016-07-01T13:53:08Z</dcterms:modified>
</cp:coreProperties>
</file>